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2\"/>
    </mc:Choice>
  </mc:AlternateContent>
  <bookViews>
    <workbookView xWindow="1440" yWindow="1290" windowWidth="15480" windowHeight="11190"/>
  </bookViews>
  <sheets>
    <sheet name="2.2.6.2017" sheetId="1" r:id="rId1"/>
  </sheets>
  <definedNames>
    <definedName name="_xlnm._FilterDatabase" localSheetId="0" hidden="1">'2.2.6.2017'!$A$10:$S$56</definedName>
    <definedName name="A_IMPRESIÓN_IM" localSheetId="0">'2.2.6.2017'!#REF!</definedName>
    <definedName name="A_IMPRESIÓN_IM">#REF!</definedName>
    <definedName name="_xlnm.Print_Area" localSheetId="0">'2.2.6.2017'!$A$8:$AA$52</definedName>
    <definedName name="C.CINCUENTAYCUATRO">#REF!</definedName>
    <definedName name="CHEQUESCANCELADOS">#REF!</definedName>
    <definedName name="CINC.YCUATRO">#REF!</definedName>
    <definedName name="CINCUENTAYCUATRO">#REF!</definedName>
    <definedName name="CONCENTRADO">#REF!</definedName>
    <definedName name="Imprimir_área_IM" localSheetId="0">'2.2.6.2017'!#REF!</definedName>
    <definedName name="N.ORDINARIA">#REF!</definedName>
    <definedName name="NOMINAORDINARIA">#REF!</definedName>
    <definedName name="ORDINARIA">#REF!</definedName>
    <definedName name="P.P.CUARTASEPT">#REF!</definedName>
    <definedName name="P.P.PRIM.SEPT">#REF!</definedName>
    <definedName name="P.P.QUINTASEPT">#REF!</definedName>
    <definedName name="P.P.SEG.SEPT.">#REF!</definedName>
    <definedName name="P.P.TERC.SEPT.">#REF!</definedName>
    <definedName name="P.P.TOTALSEPT.">#REF!</definedName>
    <definedName name="P.PAGOS">#REF!</definedName>
    <definedName name="P.U.CUARTASEPT">#REF!</definedName>
    <definedName name="P.U.PRIMSEPT">#REF!</definedName>
    <definedName name="P.U.QUINTASEPT">#REF!</definedName>
    <definedName name="P.U.SEG.SEPT">#REF!</definedName>
    <definedName name="P.U.TERC.SEPT">#REF!</definedName>
    <definedName name="P.U.TOTALSEPT">#REF!</definedName>
    <definedName name="P.UNICOS">#REF!</definedName>
    <definedName name="PAGOS.P.">#REF!</definedName>
    <definedName name="PENSIONES">#REF!</definedName>
    <definedName name="RECUPER">#REF!</definedName>
    <definedName name="S">#REF!</definedName>
    <definedName name="SECENTAS">#REF!</definedName>
    <definedName name="SEGUROS">#REF!</definedName>
    <definedName name="SER.MED">#REF!</definedName>
    <definedName name="SETENTAYSIETECEROCUATRO">#REF!</definedName>
    <definedName name="T.PARTIDA">#REF!</definedName>
    <definedName name="TOTALP.P.">#REF!</definedName>
  </definedNames>
  <calcPr calcId="152511"/>
</workbook>
</file>

<file path=xl/calcChain.xml><?xml version="1.0" encoding="utf-8"?>
<calcChain xmlns="http://schemas.openxmlformats.org/spreadsheetml/2006/main">
  <c r="Z23" i="1" l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</calcChain>
</file>

<file path=xl/sharedStrings.xml><?xml version="1.0" encoding="utf-8"?>
<sst xmlns="http://schemas.openxmlformats.org/spreadsheetml/2006/main" count="80" uniqueCount="55">
  <si>
    <t>Total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</si>
  <si>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</si>
  <si>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</si>
  <si>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</si>
  <si>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</si>
  <si>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</si>
  <si>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</si>
  <si>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</si>
  <si>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</si>
  <si>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</si>
  <si>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</si>
  <si>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</si>
  <si>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</si>
  <si>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</si>
  <si>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</si>
  <si>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</si>
  <si>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</si>
  <si>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</si>
  <si>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</si>
  <si>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</si>
  <si>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</si>
  <si>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</si>
  <si>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</si>
  <si>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</si>
  <si>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</si>
  <si>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</si>
  <si>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</si>
  <si>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</si>
  <si>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</si>
  <si>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</si>
  <si>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</si>
  <si>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</si>
  <si>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</si>
  <si>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</si>
  <si>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</si>
  <si>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Entidad</t>
  </si>
  <si>
    <t>Casos</t>
  </si>
  <si>
    <t>Importe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</si>
  <si>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</si>
  <si>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</si>
  <si>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</si>
  <si>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</si>
  <si>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</si>
  <si>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</si>
  <si>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</si>
  <si>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</si>
  <si>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</si>
  <si>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</si>
  <si>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</si>
  <si>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</si>
  <si>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Nuevo León</t>
  </si>
  <si>
    <t>Estados</t>
  </si>
  <si>
    <t>2.2.6 Subsidios por Enfermedades no Profesionales Mensuales Atendidos 
y Costo por Entidad Federativa (Miles de Pesos)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</si>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</sst>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(#,##0\)"/>
    <numFmt numFmtId="165" formatCode="#,##0.0_);\(#,##0.0\)"/>
    <numFmt numFmtId="166" formatCode="&quot;$&quot;#,##0.0"/>
    <numFmt numFmtId="167" formatCode="_-* #,##0.0_-;\-* #,##0.0_-;_-* &quot;-&quot;??_-;_-@_-"/>
    <numFmt numFmtId="168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1"/>
      <color theme="1"/>
      <name val="Calibri"/>
      <family val="2"/>
      <scheme val="minor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sz val="12"/>
      <color rgb="FF000000"/>
      <name val="Soberana Sans Light"/>
      <family val="3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2" applyFont="1"/>
    <xf numFmtId="0" fontId="3" fillId="0" borderId="0" xfId="2" applyFont="1" applyAlignment="1" applyProtection="1">
      <alignment horizontal="center"/>
    </xf>
    <xf numFmtId="0" fontId="4" fillId="0" borderId="0" xfId="2" applyFont="1"/>
    <xf numFmtId="165" fontId="3" fillId="0" borderId="0" xfId="2" applyNumberFormat="1" applyFont="1"/>
    <xf numFmtId="0" fontId="3" fillId="0" borderId="0" xfId="2" applyFont="1" applyBorder="1"/>
    <xf numFmtId="0" fontId="2" fillId="0" borderId="0" xfId="2" applyFont="1" applyAlignment="1" applyProtection="1">
      <alignment horizontal="right"/>
    </xf>
    <xf numFmtId="0" fontId="6" fillId="0" borderId="0" xfId="2" applyFont="1"/>
    <xf numFmtId="0" fontId="11" fillId="0" borderId="0" xfId="0" applyFont="1"/>
    <xf numFmtId="0" fontId="7" fillId="0" borderId="0" xfId="2" applyFont="1"/>
    <xf numFmtId="0" fontId="12" fillId="0" borderId="0" xfId="0" applyFont="1" applyAlignment="1">
      <alignment vertical="center"/>
    </xf>
    <xf numFmtId="164" fontId="8" fillId="0" borderId="0" xfId="2" applyNumberFormat="1" applyFont="1" applyProtection="1"/>
    <xf numFmtId="0" fontId="11" fillId="0" borderId="0" xfId="0" applyFont="1" applyAlignment="1">
      <alignment vertical="center"/>
    </xf>
    <xf numFmtId="1" fontId="7" fillId="0" borderId="0" xfId="2" applyNumberFormat="1" applyFont="1" applyProtection="1"/>
    <xf numFmtId="1" fontId="7" fillId="0" borderId="2" xfId="2" applyNumberFormat="1" applyFont="1" applyBorder="1" applyProtection="1"/>
    <xf numFmtId="0" fontId="7" fillId="0" borderId="0" xfId="2" applyFont="1" applyBorder="1" applyAlignment="1" applyProtection="1">
      <alignment horizontal="left"/>
    </xf>
    <xf numFmtId="164" fontId="7" fillId="0" borderId="0" xfId="2" applyNumberFormat="1" applyFont="1" applyBorder="1" applyProtection="1"/>
    <xf numFmtId="165" fontId="7" fillId="0" borderId="0" xfId="2" applyNumberFormat="1" applyFont="1" applyBorder="1" applyProtection="1"/>
    <xf numFmtId="0" fontId="7" fillId="0" borderId="0" xfId="2" applyFont="1" applyBorder="1"/>
    <xf numFmtId="1" fontId="8" fillId="0" borderId="0" xfId="2" applyNumberFormat="1" applyFont="1" applyProtection="1"/>
    <xf numFmtId="0" fontId="11" fillId="0" borderId="2" xfId="0" applyFont="1" applyBorder="1" applyAlignment="1">
      <alignment vertical="center"/>
    </xf>
    <xf numFmtId="1" fontId="7" fillId="0" borderId="0" xfId="2" applyNumberFormat="1" applyFont="1" applyAlignment="1" applyProtection="1">
      <alignment horizontal="right"/>
    </xf>
    <xf numFmtId="0" fontId="6" fillId="0" borderId="0" xfId="2" applyFont="1" applyBorder="1"/>
    <xf numFmtId="165" fontId="6" fillId="0" borderId="0" xfId="2" applyNumberFormat="1" applyFont="1" applyBorder="1" applyProtection="1"/>
    <xf numFmtId="164" fontId="6" fillId="0" borderId="0" xfId="2" applyNumberFormat="1" applyFont="1" applyBorder="1" applyProtection="1"/>
    <xf numFmtId="1" fontId="7" fillId="0" borderId="2" xfId="2" applyNumberFormat="1" applyFont="1" applyBorder="1" applyAlignment="1" applyProtection="1">
      <alignment horizontal="right"/>
    </xf>
    <xf numFmtId="165" fontId="2" fillId="0" borderId="0" xfId="2" applyNumberFormat="1" applyFont="1" applyAlignment="1" applyProtection="1">
      <alignment horizontal="right"/>
    </xf>
    <xf numFmtId="165" fontId="7" fillId="0" borderId="0" xfId="2" applyNumberFormat="1" applyFont="1"/>
    <xf numFmtId="165" fontId="7" fillId="0" borderId="0" xfId="2" applyNumberFormat="1" applyFont="1" applyBorder="1"/>
    <xf numFmtId="165" fontId="3" fillId="0" borderId="0" xfId="2" applyNumberFormat="1" applyFont="1" applyBorder="1"/>
    <xf numFmtId="165" fontId="3" fillId="0" borderId="0" xfId="1" applyNumberFormat="1" applyFont="1"/>
    <xf numFmtId="165" fontId="7" fillId="0" borderId="0" xfId="1" applyNumberFormat="1" applyFont="1" applyBorder="1" applyProtection="1"/>
    <xf numFmtId="1" fontId="7" fillId="0" borderId="0" xfId="2" applyNumberFormat="1" applyFont="1" applyFill="1" applyProtection="1"/>
    <xf numFmtId="166" fontId="8" fillId="0" borderId="0" xfId="3" applyNumberFormat="1" applyFont="1" applyProtection="1"/>
    <xf numFmtId="166" fontId="7" fillId="0" borderId="0" xfId="3" applyNumberFormat="1" applyFont="1" applyProtection="1"/>
    <xf numFmtId="166" fontId="7" fillId="0" borderId="2" xfId="3" applyNumberFormat="1" applyFont="1" applyBorder="1" applyProtection="1"/>
    <xf numFmtId="166" fontId="7" fillId="0" borderId="0" xfId="3" applyNumberFormat="1" applyFont="1" applyFill="1" applyProtection="1"/>
    <xf numFmtId="0" fontId="9" fillId="0" borderId="1" xfId="2" applyFont="1" applyFill="1" applyBorder="1" applyAlignment="1" applyProtection="1">
      <alignment horizontal="center" vertical="center"/>
    </xf>
    <xf numFmtId="165" fontId="9" fillId="0" borderId="1" xfId="2" applyNumberFormat="1" applyFont="1" applyFill="1" applyBorder="1" applyAlignment="1" applyProtection="1">
      <alignment horizontal="center" vertical="center"/>
    </xf>
    <xf numFmtId="165" fontId="9" fillId="0" borderId="1" xfId="1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/>
    <xf numFmtId="0" fontId="14" fillId="2" borderId="0" xfId="0" applyFont="1" applyFill="1" applyAlignment="1">
      <alignment horizontal="left" indent="12"/>
    </xf>
    <xf numFmtId="167" fontId="8" fillId="0" borderId="0" xfId="1" applyNumberFormat="1" applyFont="1" applyProtection="1"/>
    <xf numFmtId="168" fontId="8" fillId="0" borderId="0" xfId="1" applyNumberFormat="1" applyFont="1" applyProtection="1"/>
    <xf numFmtId="3" fontId="8" fillId="0" borderId="0" xfId="2" applyNumberFormat="1" applyFont="1" applyProtection="1"/>
    <xf numFmtId="0" fontId="13" fillId="2" borderId="0" xfId="0" applyFont="1" applyFill="1" applyAlignment="1">
      <alignment horizontal="right"/>
    </xf>
    <xf numFmtId="0" fontId="9" fillId="0" borderId="1" xfId="2" applyFont="1" applyFill="1" applyBorder="1" applyAlignment="1" applyProtection="1">
      <alignment horizontal="center" vertical="center"/>
    </xf>
    <xf numFmtId="0" fontId="2" fillId="0" borderId="0" xfId="2" applyFont="1" applyAlignment="1" applyProtection="1">
      <alignment horizontal="right"/>
    </xf>
    <xf numFmtId="0" fontId="5" fillId="0" borderId="0" xfId="2" applyFont="1" applyAlignment="1" applyProtection="1">
      <alignment horizontal="center" wrapText="1"/>
    </xf>
  </cellXfs>
  <cellStyles count="4">
    <cellStyle name="Millares" xfId="1" builtinId="3"/>
    <cellStyle name="Moneda" xfId="3" builtinId="4"/>
    <cellStyle name="Normal" xfId="0" builtinId="0"/>
    <cellStyle name="Normal_2 2 6 SUBSIDIOS POR ENFERMEDADES NO PROFESIONAL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619125</xdr:colOff>
      <xdr:row>5</xdr:row>
      <xdr:rowOff>0</xdr:rowOff>
    </xdr:to>
    <xdr:pic>
      <xdr:nvPicPr>
        <xdr:cNvPr id="118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4860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613833</xdr:colOff>
      <xdr:row>0</xdr:row>
      <xdr:rowOff>21166</xdr:rowOff>
    </xdr:from>
    <xdr:to>
      <xdr:col>26</xdr:col>
      <xdr:colOff>1102784</xdr:colOff>
      <xdr:row>5</xdr:row>
      <xdr:rowOff>10581</xdr:rowOff>
    </xdr:to>
    <xdr:pic>
      <xdr:nvPicPr>
        <xdr:cNvPr id="118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0182416" y="21166"/>
          <a:ext cx="2859618" cy="994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A56"/>
  <sheetViews>
    <sheetView showGridLines="0" tabSelected="1" zoomScale="90" zoomScaleNormal="90" zoomScaleSheetLayoutView="70" workbookViewId="0">
      <selection activeCell="A8" sqref="A8:AA8"/>
    </sheetView>
  </sheetViews>
  <sheetFormatPr baseColWidth="10" defaultColWidth="13.28515625" defaultRowHeight="12.75" x14ac:dyDescent="0.2"/>
  <cols>
    <col min="1" max="1" width="20.85546875" style="1" customWidth="1"/>
    <col min="2" max="2" width="12.7109375" style="1" customWidth="1"/>
    <col min="3" max="3" width="14.28515625" style="4" customWidth="1"/>
    <col min="4" max="4" width="10.85546875" style="1" customWidth="1"/>
    <col min="5" max="5" width="14" style="4" customWidth="1"/>
    <col min="6" max="6" width="10.85546875" style="1" customWidth="1"/>
    <col min="7" max="7" width="14" style="4" customWidth="1"/>
    <col min="8" max="8" width="10.85546875" style="1" customWidth="1"/>
    <col min="9" max="9" width="14" style="4" customWidth="1"/>
    <col min="10" max="10" width="10.85546875" style="1" customWidth="1"/>
    <col min="11" max="11" width="14" style="4" customWidth="1"/>
    <col min="12" max="12" width="10.85546875" style="1" customWidth="1"/>
    <col min="13" max="13" width="14" style="4" customWidth="1"/>
    <col min="14" max="14" width="10.85546875" style="1" customWidth="1"/>
    <col min="15" max="15" width="14" style="4" customWidth="1"/>
    <col min="16" max="16" width="10.85546875" style="1" customWidth="1"/>
    <col min="17" max="17" width="14" style="4" customWidth="1"/>
    <col min="18" max="18" width="10.85546875" style="1" customWidth="1"/>
    <col min="19" max="19" width="14" style="4" customWidth="1"/>
    <col min="20" max="20" width="10.85546875" style="1" customWidth="1"/>
    <col min="21" max="21" width="14" style="4" customWidth="1"/>
    <col min="22" max="22" width="10.85546875" style="1" customWidth="1"/>
    <col min="23" max="23" width="14" style="4" customWidth="1"/>
    <col min="24" max="24" width="10.85546875" style="1" customWidth="1"/>
    <col min="25" max="25" width="14" style="30" customWidth="1"/>
    <col min="26" max="26" width="10.85546875" style="1" customWidth="1"/>
    <col min="27" max="27" width="17.42578125" style="30" bestFit="1" customWidth="1"/>
    <col min="28" max="16384" width="13.28515625" style="1"/>
  </cols>
  <sheetData>
    <row r="1" spans="1:27" ht="15.75" customHeight="1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7" ht="15.75" customHeight="1" x14ac:dyDescent="0.2">
      <c r="A2" s="6"/>
      <c r="B2" s="6"/>
      <c r="C2" s="26"/>
      <c r="D2" s="6"/>
      <c r="E2" s="26"/>
      <c r="F2" s="6"/>
      <c r="G2" s="26"/>
      <c r="H2" s="6"/>
      <c r="I2" s="26"/>
      <c r="J2" s="6"/>
      <c r="K2" s="26"/>
      <c r="L2" s="6"/>
      <c r="M2" s="26"/>
      <c r="N2" s="6"/>
      <c r="O2" s="26"/>
    </row>
    <row r="3" spans="1:27" ht="15.75" customHeight="1" x14ac:dyDescent="0.2">
      <c r="A3" s="6"/>
      <c r="B3" s="6"/>
      <c r="C3" s="26"/>
      <c r="D3" s="6"/>
      <c r="E3" s="26"/>
      <c r="F3" s="6"/>
      <c r="G3" s="26"/>
      <c r="H3" s="6"/>
      <c r="I3" s="26"/>
      <c r="J3" s="6"/>
      <c r="K3" s="26"/>
      <c r="L3" s="6"/>
      <c r="M3" s="26"/>
      <c r="N3" s="6"/>
      <c r="O3" s="26"/>
    </row>
    <row r="4" spans="1:27" ht="15.75" customHeight="1" x14ac:dyDescent="0.2">
      <c r="A4" s="6"/>
      <c r="B4" s="6"/>
      <c r="C4" s="26"/>
      <c r="D4" s="6"/>
      <c r="E4" s="26"/>
      <c r="F4" s="6"/>
      <c r="G4" s="26"/>
      <c r="H4" s="6"/>
      <c r="I4" s="26"/>
      <c r="J4" s="6"/>
      <c r="K4" s="26"/>
      <c r="L4" s="6"/>
      <c r="M4" s="26"/>
      <c r="N4" s="6"/>
      <c r="O4" s="26"/>
    </row>
    <row r="5" spans="1:27" ht="15.75" customHeight="1" x14ac:dyDescent="0.2">
      <c r="A5" s="6"/>
      <c r="B5" s="6"/>
      <c r="C5" s="26"/>
      <c r="D5" s="6"/>
      <c r="E5" s="26"/>
      <c r="F5" s="6"/>
      <c r="G5" s="26"/>
      <c r="H5" s="6"/>
      <c r="I5" s="26"/>
      <c r="J5" s="6"/>
      <c r="K5" s="26"/>
      <c r="L5" s="6"/>
      <c r="M5" s="26"/>
      <c r="N5" s="6"/>
      <c r="O5" s="26"/>
    </row>
    <row r="6" spans="1:27" ht="16.5" customHeight="1" x14ac:dyDescent="0.25">
      <c r="A6" s="45" t="s">
        <v>54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27" ht="12.75" customHeight="1" x14ac:dyDescent="0.2">
      <c r="A7" s="40"/>
      <c r="B7" s="41"/>
      <c r="C7" s="41"/>
      <c r="D7" s="41"/>
      <c r="E7" s="41"/>
      <c r="F7" s="41"/>
      <c r="G7" s="41"/>
      <c r="H7" s="41"/>
      <c r="I7" s="41"/>
      <c r="J7" s="40"/>
      <c r="K7" s="41"/>
      <c r="L7" s="41"/>
      <c r="M7" s="41"/>
      <c r="N7" s="41"/>
      <c r="O7" s="41"/>
      <c r="P7" s="41"/>
      <c r="Q7" s="41"/>
      <c r="R7" s="41"/>
      <c r="S7" s="40"/>
      <c r="T7" s="41"/>
      <c r="U7" s="41"/>
      <c r="V7" s="41"/>
      <c r="W7" s="41"/>
      <c r="X7" s="41"/>
      <c r="Y7" s="41"/>
      <c r="Z7" s="41"/>
      <c r="AA7" s="41"/>
    </row>
    <row r="8" spans="1:27" ht="38.25" customHeight="1" x14ac:dyDescent="0.3">
      <c r="A8" s="48" t="s">
        <v>52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</row>
    <row r="9" spans="1:27" x14ac:dyDescent="0.2">
      <c r="F9" s="2"/>
    </row>
    <row r="10" spans="1:27" ht="18" customHeight="1" x14ac:dyDescent="0.2">
      <c r="A10" s="46" t="s">
        <v>35</v>
      </c>
      <c r="B10" s="46" t="s">
        <v>38</v>
      </c>
      <c r="C10" s="46"/>
      <c r="D10" s="46" t="s">
        <v>39</v>
      </c>
      <c r="E10" s="46"/>
      <c r="F10" s="46" t="s">
        <v>40</v>
      </c>
      <c r="G10" s="46"/>
      <c r="H10" s="46" t="s">
        <v>41</v>
      </c>
      <c r="I10" s="46"/>
      <c r="J10" s="46" t="s">
        <v>42</v>
      </c>
      <c r="K10" s="46"/>
      <c r="L10" s="46" t="s">
        <v>43</v>
      </c>
      <c r="M10" s="46"/>
      <c r="N10" s="46" t="s">
        <v>44</v>
      </c>
      <c r="O10" s="46"/>
      <c r="P10" s="46" t="s">
        <v>45</v>
      </c>
      <c r="Q10" s="46"/>
      <c r="R10" s="46" t="s">
        <v>46</v>
      </c>
      <c r="S10" s="46"/>
      <c r="T10" s="46" t="s">
        <v>47</v>
      </c>
      <c r="U10" s="46"/>
      <c r="V10" s="46" t="s">
        <v>48</v>
      </c>
      <c r="W10" s="46"/>
      <c r="X10" s="46" t="s">
        <v>49</v>
      </c>
      <c r="Y10" s="46"/>
      <c r="Z10" s="46" t="s">
        <v>0</v>
      </c>
      <c r="AA10" s="46"/>
    </row>
    <row r="11" spans="1:27" ht="18" customHeight="1" x14ac:dyDescent="0.2">
      <c r="A11" s="46"/>
      <c r="B11" s="37" t="s">
        <v>36</v>
      </c>
      <c r="C11" s="38" t="s">
        <v>37</v>
      </c>
      <c r="D11" s="37" t="s">
        <v>36</v>
      </c>
      <c r="E11" s="38" t="s">
        <v>37</v>
      </c>
      <c r="F11" s="37" t="s">
        <v>36</v>
      </c>
      <c r="G11" s="38" t="s">
        <v>37</v>
      </c>
      <c r="H11" s="37" t="s">
        <v>36</v>
      </c>
      <c r="I11" s="38" t="s">
        <v>37</v>
      </c>
      <c r="J11" s="37" t="s">
        <v>36</v>
      </c>
      <c r="K11" s="38" t="s">
        <v>37</v>
      </c>
      <c r="L11" s="37" t="s">
        <v>36</v>
      </c>
      <c r="M11" s="38" t="s">
        <v>37</v>
      </c>
      <c r="N11" s="37" t="s">
        <v>36</v>
      </c>
      <c r="O11" s="38" t="s">
        <v>37</v>
      </c>
      <c r="P11" s="37" t="s">
        <v>36</v>
      </c>
      <c r="Q11" s="38" t="s">
        <v>37</v>
      </c>
      <c r="R11" s="37" t="s">
        <v>36</v>
      </c>
      <c r="S11" s="38" t="s">
        <v>37</v>
      </c>
      <c r="T11" s="37" t="s">
        <v>36</v>
      </c>
      <c r="U11" s="38" t="s">
        <v>37</v>
      </c>
      <c r="V11" s="37" t="s">
        <v>36</v>
      </c>
      <c r="W11" s="38" t="s">
        <v>37</v>
      </c>
      <c r="X11" s="37" t="s">
        <v>36</v>
      </c>
      <c r="Y11" s="39" t="s">
        <v>37</v>
      </c>
      <c r="Z11" s="37" t="s">
        <v>36</v>
      </c>
      <c r="AA11" s="39" t="s">
        <v>37</v>
      </c>
    </row>
    <row r="12" spans="1:27" ht="15.75" customHeight="1" x14ac:dyDescent="0.25">
      <c r="A12" s="15"/>
      <c r="B12" s="16"/>
      <c r="C12" s="27"/>
      <c r="D12" s="16"/>
      <c r="E12" s="17"/>
      <c r="F12" s="16"/>
      <c r="G12" s="17"/>
      <c r="H12" s="16"/>
      <c r="I12" s="17"/>
      <c r="J12" s="16"/>
      <c r="K12" s="17"/>
      <c r="L12" s="16"/>
      <c r="M12" s="17"/>
      <c r="N12" s="16"/>
      <c r="O12" s="28"/>
      <c r="P12" s="18"/>
      <c r="Q12" s="17"/>
      <c r="R12" s="16"/>
      <c r="S12" s="17"/>
      <c r="T12" s="16"/>
      <c r="U12" s="17"/>
      <c r="V12" s="16"/>
      <c r="W12" s="17"/>
      <c r="X12" s="16"/>
      <c r="Y12" s="31"/>
      <c r="Z12" s="16"/>
      <c r="AA12" s="31"/>
    </row>
    <row r="13" spans="1:27" s="3" customFormat="1" ht="15.75" x14ac:dyDescent="0.25">
      <c r="A13" s="10" t="s">
        <v>0</v>
      </c>
      <c r="B13" s="19">
        <v>76</v>
      </c>
      <c r="C13" s="33">
        <v>1200.7999999999997</v>
      </c>
      <c r="D13" s="19">
        <v>95</v>
      </c>
      <c r="E13" s="33">
        <v>1384.5</v>
      </c>
      <c r="F13" s="19">
        <v>115</v>
      </c>
      <c r="G13" s="33">
        <v>1931.6999999999998</v>
      </c>
      <c r="H13" s="19">
        <v>76</v>
      </c>
      <c r="I13" s="33">
        <v>1114</v>
      </c>
      <c r="J13" s="19">
        <v>126</v>
      </c>
      <c r="K13" s="33">
        <v>1671.3</v>
      </c>
      <c r="L13" s="19">
        <v>156</v>
      </c>
      <c r="M13" s="33">
        <v>2073.1999999999998</v>
      </c>
      <c r="N13" s="19">
        <v>111</v>
      </c>
      <c r="O13" s="33">
        <v>1589.8999999999999</v>
      </c>
      <c r="P13" s="19">
        <v>81</v>
      </c>
      <c r="Q13" s="33">
        <v>1294.2000000000005</v>
      </c>
      <c r="R13" s="19">
        <v>162</v>
      </c>
      <c r="S13" s="33">
        <v>2506.1000000000004</v>
      </c>
      <c r="T13" s="19">
        <v>101</v>
      </c>
      <c r="U13" s="33">
        <v>1750.8</v>
      </c>
      <c r="V13" s="19">
        <v>140</v>
      </c>
      <c r="W13" s="33">
        <v>2490.5</v>
      </c>
      <c r="X13" s="19">
        <v>31</v>
      </c>
      <c r="Y13" s="33">
        <v>399.00000000000006</v>
      </c>
      <c r="Z13" s="44">
        <v>1270</v>
      </c>
      <c r="AA13" s="33">
        <v>19406</v>
      </c>
    </row>
    <row r="14" spans="1:27" s="3" customFormat="1" ht="15.75" x14ac:dyDescent="0.25">
      <c r="A14" s="8"/>
      <c r="B14" s="11"/>
      <c r="C14" s="33"/>
      <c r="D14" s="13"/>
      <c r="E14" s="33"/>
      <c r="F14" s="13"/>
      <c r="G14" s="33"/>
      <c r="H14" s="13"/>
      <c r="I14" s="33"/>
      <c r="J14" s="13"/>
      <c r="K14" s="33"/>
      <c r="L14" s="13"/>
      <c r="M14" s="33"/>
      <c r="N14" s="13"/>
      <c r="O14" s="33"/>
      <c r="P14" s="13"/>
      <c r="Q14" s="33"/>
      <c r="R14" s="13"/>
      <c r="S14" s="33"/>
      <c r="T14" s="13"/>
      <c r="U14" s="33"/>
      <c r="V14" s="13"/>
      <c r="W14" s="33"/>
      <c r="X14" s="13"/>
      <c r="Y14" s="33"/>
      <c r="Z14" s="13"/>
      <c r="AA14" s="34"/>
    </row>
    <row r="15" spans="1:27" s="3" customFormat="1" ht="13.5" customHeight="1" x14ac:dyDescent="0.25">
      <c r="A15" s="10" t="s">
        <v>53</v>
      </c>
      <c r="B15" s="19">
        <v>23</v>
      </c>
      <c r="C15" s="33">
        <v>454.5</v>
      </c>
      <c r="D15" s="19">
        <v>24</v>
      </c>
      <c r="E15" s="33">
        <v>413.6</v>
      </c>
      <c r="F15" s="19">
        <v>9</v>
      </c>
      <c r="G15" s="33">
        <v>150.29999999999998</v>
      </c>
      <c r="H15" s="19">
        <v>2</v>
      </c>
      <c r="I15" s="33">
        <v>24.5</v>
      </c>
      <c r="J15" s="19">
        <v>31</v>
      </c>
      <c r="K15" s="33">
        <v>470.70000000000005</v>
      </c>
      <c r="L15" s="19">
        <v>22</v>
      </c>
      <c r="M15" s="33">
        <v>403.5</v>
      </c>
      <c r="N15" s="19">
        <v>7</v>
      </c>
      <c r="O15" s="33">
        <v>104.8</v>
      </c>
      <c r="P15" s="19">
        <v>8</v>
      </c>
      <c r="Q15" s="33">
        <v>80.699999999999989</v>
      </c>
      <c r="R15" s="19">
        <v>11</v>
      </c>
      <c r="S15" s="33">
        <v>263.60000000000002</v>
      </c>
      <c r="T15" s="19">
        <v>23</v>
      </c>
      <c r="U15" s="33">
        <v>478.70000000000005</v>
      </c>
      <c r="V15" s="19">
        <v>17</v>
      </c>
      <c r="W15" s="33">
        <v>331.09999999999997</v>
      </c>
      <c r="X15" s="19">
        <v>10</v>
      </c>
      <c r="Y15" s="33">
        <v>184.60000000000002</v>
      </c>
      <c r="Z15" s="19">
        <v>187</v>
      </c>
      <c r="AA15" s="33">
        <v>3360.6</v>
      </c>
    </row>
    <row r="16" spans="1:27" ht="13.5" customHeight="1" x14ac:dyDescent="0.25">
      <c r="A16" s="12" t="s">
        <v>1</v>
      </c>
      <c r="B16" s="13">
        <v>4</v>
      </c>
      <c r="C16" s="34">
        <v>99.4</v>
      </c>
      <c r="D16" s="13">
        <v>2</v>
      </c>
      <c r="E16" s="34">
        <v>67.400000000000006</v>
      </c>
      <c r="F16" s="13">
        <v>0</v>
      </c>
      <c r="G16" s="34">
        <v>0</v>
      </c>
      <c r="H16" s="13">
        <v>0</v>
      </c>
      <c r="I16" s="34">
        <v>0</v>
      </c>
      <c r="J16" s="13">
        <v>9</v>
      </c>
      <c r="K16" s="34">
        <v>119.8</v>
      </c>
      <c r="L16" s="13">
        <v>0</v>
      </c>
      <c r="M16" s="34">
        <v>0</v>
      </c>
      <c r="N16" s="13">
        <v>0</v>
      </c>
      <c r="O16" s="34">
        <v>0</v>
      </c>
      <c r="P16" s="13">
        <v>0</v>
      </c>
      <c r="Q16" s="34">
        <v>0</v>
      </c>
      <c r="R16" s="13">
        <v>0</v>
      </c>
      <c r="S16" s="34">
        <v>0</v>
      </c>
      <c r="T16" s="13">
        <v>0</v>
      </c>
      <c r="U16" s="34">
        <v>0</v>
      </c>
      <c r="V16" s="13">
        <v>0</v>
      </c>
      <c r="W16" s="34">
        <v>0</v>
      </c>
      <c r="X16" s="13">
        <v>3</v>
      </c>
      <c r="Y16" s="34">
        <v>73.599999999999994</v>
      </c>
      <c r="Z16" s="13">
        <v>18</v>
      </c>
      <c r="AA16" s="34">
        <v>360.19999999999993</v>
      </c>
    </row>
    <row r="17" spans="1:27" ht="13.5" customHeight="1" x14ac:dyDescent="0.25">
      <c r="A17" s="12" t="s">
        <v>2</v>
      </c>
      <c r="B17" s="13">
        <v>3</v>
      </c>
      <c r="C17" s="34">
        <v>59.9</v>
      </c>
      <c r="D17" s="13">
        <v>13</v>
      </c>
      <c r="E17" s="34">
        <v>150</v>
      </c>
      <c r="F17" s="32">
        <v>5</v>
      </c>
      <c r="G17" s="36">
        <v>39.4</v>
      </c>
      <c r="H17" s="13">
        <v>2</v>
      </c>
      <c r="I17" s="34">
        <v>24.5</v>
      </c>
      <c r="J17" s="13">
        <v>11</v>
      </c>
      <c r="K17" s="34">
        <v>128.5</v>
      </c>
      <c r="L17" s="13">
        <v>15</v>
      </c>
      <c r="M17" s="34">
        <v>232.6</v>
      </c>
      <c r="N17" s="13">
        <v>3</v>
      </c>
      <c r="O17" s="34">
        <v>30.8</v>
      </c>
      <c r="P17" s="13">
        <v>3</v>
      </c>
      <c r="Q17" s="34">
        <v>31.2</v>
      </c>
      <c r="R17" s="13">
        <v>4</v>
      </c>
      <c r="S17" s="34">
        <v>89.1</v>
      </c>
      <c r="T17" s="13">
        <v>9</v>
      </c>
      <c r="U17" s="34">
        <v>173.4</v>
      </c>
      <c r="V17" s="13">
        <v>9</v>
      </c>
      <c r="W17" s="34">
        <v>147.19999999999999</v>
      </c>
      <c r="X17" s="13">
        <v>6</v>
      </c>
      <c r="Y17" s="34">
        <v>86.2</v>
      </c>
      <c r="Z17" s="13">
        <v>83</v>
      </c>
      <c r="AA17" s="34">
        <v>1192.8000000000002</v>
      </c>
    </row>
    <row r="18" spans="1:27" ht="13.5" customHeight="1" x14ac:dyDescent="0.25">
      <c r="A18" s="12" t="s">
        <v>3</v>
      </c>
      <c r="B18" s="13">
        <v>16</v>
      </c>
      <c r="C18" s="34">
        <v>295.2</v>
      </c>
      <c r="D18" s="13">
        <v>9</v>
      </c>
      <c r="E18" s="34">
        <v>196.2</v>
      </c>
      <c r="F18" s="32">
        <v>3</v>
      </c>
      <c r="G18" s="36">
        <v>86.8</v>
      </c>
      <c r="H18" s="13">
        <v>0</v>
      </c>
      <c r="I18" s="34">
        <v>0</v>
      </c>
      <c r="J18" s="13">
        <v>10</v>
      </c>
      <c r="K18" s="34">
        <v>208.9</v>
      </c>
      <c r="L18" s="13">
        <v>6</v>
      </c>
      <c r="M18" s="34">
        <v>142.6</v>
      </c>
      <c r="N18" s="13">
        <v>4</v>
      </c>
      <c r="O18" s="34">
        <v>74</v>
      </c>
      <c r="P18" s="13">
        <v>3</v>
      </c>
      <c r="Q18" s="34">
        <v>25.9</v>
      </c>
      <c r="R18" s="13">
        <v>0</v>
      </c>
      <c r="S18" s="34">
        <v>0</v>
      </c>
      <c r="T18" s="13">
        <v>14</v>
      </c>
      <c r="U18" s="34">
        <v>305.3</v>
      </c>
      <c r="V18" s="13">
        <v>5</v>
      </c>
      <c r="W18" s="34">
        <v>127.6</v>
      </c>
      <c r="X18" s="13">
        <v>0</v>
      </c>
      <c r="Y18" s="34">
        <v>0</v>
      </c>
      <c r="Z18" s="13">
        <v>70</v>
      </c>
      <c r="AA18" s="34">
        <v>1462.5</v>
      </c>
    </row>
    <row r="19" spans="1:27" ht="13.5" customHeight="1" x14ac:dyDescent="0.25">
      <c r="A19" s="12" t="s">
        <v>4</v>
      </c>
      <c r="B19" s="13">
        <v>0</v>
      </c>
      <c r="C19" s="34">
        <v>0</v>
      </c>
      <c r="D19" s="13">
        <v>0</v>
      </c>
      <c r="E19" s="34">
        <v>0</v>
      </c>
      <c r="F19" s="13">
        <v>1</v>
      </c>
      <c r="G19" s="34">
        <v>24.1</v>
      </c>
      <c r="H19" s="13">
        <v>0</v>
      </c>
      <c r="I19" s="34">
        <v>0</v>
      </c>
      <c r="J19" s="13">
        <v>1</v>
      </c>
      <c r="K19" s="34">
        <v>13.5</v>
      </c>
      <c r="L19" s="13">
        <v>1</v>
      </c>
      <c r="M19" s="34">
        <v>28.3</v>
      </c>
      <c r="N19" s="13">
        <v>0</v>
      </c>
      <c r="O19" s="34">
        <v>0</v>
      </c>
      <c r="P19" s="13">
        <v>2</v>
      </c>
      <c r="Q19" s="34">
        <v>23.6</v>
      </c>
      <c r="R19" s="13">
        <v>7</v>
      </c>
      <c r="S19" s="34">
        <v>174.5</v>
      </c>
      <c r="T19" s="13">
        <v>0</v>
      </c>
      <c r="U19" s="34">
        <v>0</v>
      </c>
      <c r="V19" s="13">
        <v>3</v>
      </c>
      <c r="W19" s="34">
        <v>56.3</v>
      </c>
      <c r="X19" s="13">
        <v>1</v>
      </c>
      <c r="Y19" s="34">
        <v>24.8</v>
      </c>
      <c r="Z19" s="13">
        <v>16</v>
      </c>
      <c r="AA19" s="34">
        <v>345.1</v>
      </c>
    </row>
    <row r="20" spans="1:27" ht="13.5" customHeight="1" x14ac:dyDescent="0.25">
      <c r="A20" s="8"/>
      <c r="B20" s="13"/>
      <c r="C20" s="34"/>
      <c r="D20" s="13"/>
      <c r="E20" s="34"/>
      <c r="F20" s="13"/>
      <c r="G20" s="34"/>
      <c r="H20" s="13"/>
      <c r="I20" s="42"/>
      <c r="J20" s="13"/>
      <c r="K20" s="34"/>
      <c r="L20" s="13"/>
      <c r="M20" s="34"/>
      <c r="N20" s="13"/>
      <c r="O20" s="34"/>
      <c r="P20" s="13"/>
      <c r="Q20" s="34"/>
      <c r="R20" s="13"/>
      <c r="S20" s="34"/>
      <c r="T20" s="13"/>
      <c r="U20" s="34"/>
      <c r="V20" s="13"/>
      <c r="W20" s="42"/>
      <c r="X20" s="13"/>
      <c r="Y20" s="34"/>
      <c r="Z20" s="13"/>
      <c r="AA20" s="34"/>
    </row>
    <row r="21" spans="1:27" s="3" customFormat="1" ht="13.5" customHeight="1" x14ac:dyDescent="0.25">
      <c r="A21" s="10" t="s">
        <v>51</v>
      </c>
      <c r="B21" s="19">
        <v>53</v>
      </c>
      <c r="C21" s="33">
        <v>746.29999999999984</v>
      </c>
      <c r="D21" s="19">
        <v>71</v>
      </c>
      <c r="E21" s="33">
        <v>970.89999999999986</v>
      </c>
      <c r="F21" s="19">
        <v>106</v>
      </c>
      <c r="G21" s="33">
        <v>1781.3999999999999</v>
      </c>
      <c r="H21" s="19">
        <v>74</v>
      </c>
      <c r="I21" s="33">
        <v>1089.5</v>
      </c>
      <c r="J21" s="43">
        <v>95</v>
      </c>
      <c r="K21" s="33">
        <v>1200.5999999999999</v>
      </c>
      <c r="L21" s="19">
        <v>134</v>
      </c>
      <c r="M21" s="33">
        <v>1669.6999999999998</v>
      </c>
      <c r="N21" s="19">
        <v>104</v>
      </c>
      <c r="O21" s="33">
        <v>1485.1</v>
      </c>
      <c r="P21" s="19">
        <v>73</v>
      </c>
      <c r="Q21" s="33">
        <v>1213.5000000000005</v>
      </c>
      <c r="R21" s="19">
        <v>151</v>
      </c>
      <c r="S21" s="33">
        <v>2242.5000000000005</v>
      </c>
      <c r="T21" s="19">
        <v>78</v>
      </c>
      <c r="U21" s="33">
        <v>1272.0999999999999</v>
      </c>
      <c r="V21" s="19">
        <v>123</v>
      </c>
      <c r="W21" s="33">
        <v>2159.4</v>
      </c>
      <c r="X21" s="19">
        <v>21</v>
      </c>
      <c r="Y21" s="33">
        <v>214.40000000000003</v>
      </c>
      <c r="Z21" s="44">
        <v>1083</v>
      </c>
      <c r="AA21" s="33">
        <v>16045.4</v>
      </c>
    </row>
    <row r="22" spans="1:27" ht="13.5" customHeight="1" x14ac:dyDescent="0.25">
      <c r="A22" s="12" t="s">
        <v>5</v>
      </c>
      <c r="B22" s="13">
        <v>0</v>
      </c>
      <c r="C22" s="34">
        <v>0</v>
      </c>
      <c r="D22" s="13">
        <v>1</v>
      </c>
      <c r="E22" s="34">
        <v>76.3</v>
      </c>
      <c r="F22" s="13">
        <v>0</v>
      </c>
      <c r="G22" s="34">
        <v>0</v>
      </c>
      <c r="H22" s="13">
        <v>0</v>
      </c>
      <c r="I22" s="34">
        <v>0</v>
      </c>
      <c r="J22" s="13">
        <v>0</v>
      </c>
      <c r="K22" s="34">
        <v>0</v>
      </c>
      <c r="L22" s="13">
        <v>4</v>
      </c>
      <c r="M22" s="34">
        <v>67.5</v>
      </c>
      <c r="N22" s="13">
        <v>2</v>
      </c>
      <c r="O22" s="34">
        <v>30.6</v>
      </c>
      <c r="P22" s="13">
        <v>2</v>
      </c>
      <c r="Q22" s="34">
        <v>24.5</v>
      </c>
      <c r="R22" s="13">
        <v>7</v>
      </c>
      <c r="S22" s="34">
        <v>62.9</v>
      </c>
      <c r="T22" s="13">
        <v>2</v>
      </c>
      <c r="U22" s="34">
        <v>61.1</v>
      </c>
      <c r="V22" s="13">
        <v>4</v>
      </c>
      <c r="W22" s="34">
        <v>54.6</v>
      </c>
      <c r="X22" s="13">
        <v>0</v>
      </c>
      <c r="Y22" s="34">
        <v>0</v>
      </c>
      <c r="Z22" s="13">
        <v>22</v>
      </c>
      <c r="AA22" s="34">
        <v>377.5</v>
      </c>
    </row>
    <row r="23" spans="1:27" ht="13.5" customHeight="1" x14ac:dyDescent="0.25">
      <c r="A23" s="12" t="s">
        <v>6</v>
      </c>
      <c r="B23" s="13">
        <v>0</v>
      </c>
      <c r="C23" s="34">
        <v>0</v>
      </c>
      <c r="D23" s="13">
        <v>2</v>
      </c>
      <c r="E23" s="34">
        <v>16.899999999999999</v>
      </c>
      <c r="F23" s="13">
        <v>7</v>
      </c>
      <c r="G23" s="34">
        <v>107.2</v>
      </c>
      <c r="H23" s="13">
        <v>6</v>
      </c>
      <c r="I23" s="34">
        <v>83.7</v>
      </c>
      <c r="J23" s="13">
        <v>2</v>
      </c>
      <c r="K23" s="34">
        <v>80.3</v>
      </c>
      <c r="L23" s="13">
        <v>6</v>
      </c>
      <c r="M23" s="34">
        <v>90.3</v>
      </c>
      <c r="N23" s="13">
        <v>8</v>
      </c>
      <c r="O23" s="34">
        <v>117.3</v>
      </c>
      <c r="P23" s="13">
        <v>7</v>
      </c>
      <c r="Q23" s="34">
        <v>53</v>
      </c>
      <c r="R23" s="13">
        <v>13</v>
      </c>
      <c r="S23" s="34">
        <v>231.5</v>
      </c>
      <c r="T23" s="13">
        <v>3</v>
      </c>
      <c r="U23" s="34">
        <v>35.200000000000003</v>
      </c>
      <c r="V23" s="13">
        <v>6</v>
      </c>
      <c r="W23" s="34">
        <v>67.7</v>
      </c>
      <c r="X23" s="13">
        <v>2</v>
      </c>
      <c r="Y23" s="34">
        <v>40</v>
      </c>
      <c r="Z23" s="13">
        <f t="shared" ref="Z23:Z52" si="0">X23+V23+T23+R23+P23+N23+L23+J23+H23+F23+D23+B23</f>
        <v>62</v>
      </c>
      <c r="AA23" s="34">
        <v>923.09999999999991</v>
      </c>
    </row>
    <row r="24" spans="1:27" ht="13.5" customHeight="1" x14ac:dyDescent="0.25">
      <c r="A24" s="12" t="s">
        <v>7</v>
      </c>
      <c r="B24" s="13">
        <v>0</v>
      </c>
      <c r="C24" s="34">
        <v>0</v>
      </c>
      <c r="D24" s="13">
        <v>0</v>
      </c>
      <c r="E24" s="34">
        <v>0</v>
      </c>
      <c r="F24" s="13">
        <v>0</v>
      </c>
      <c r="G24" s="34">
        <v>0</v>
      </c>
      <c r="H24" s="13">
        <v>0</v>
      </c>
      <c r="I24" s="34">
        <v>0</v>
      </c>
      <c r="J24" s="32">
        <v>0</v>
      </c>
      <c r="K24" s="34">
        <v>0</v>
      </c>
      <c r="L24" s="13">
        <v>0</v>
      </c>
      <c r="M24" s="34">
        <v>0</v>
      </c>
      <c r="N24" s="13">
        <v>0</v>
      </c>
      <c r="O24" s="34">
        <v>0</v>
      </c>
      <c r="P24" s="13">
        <v>0</v>
      </c>
      <c r="Q24" s="34">
        <v>0</v>
      </c>
      <c r="R24" s="13">
        <v>0</v>
      </c>
      <c r="S24" s="34">
        <v>0</v>
      </c>
      <c r="T24" s="13">
        <v>0</v>
      </c>
      <c r="U24" s="34">
        <v>0</v>
      </c>
      <c r="V24" s="13">
        <v>0</v>
      </c>
      <c r="W24" s="34">
        <v>0</v>
      </c>
      <c r="X24" s="13">
        <v>0</v>
      </c>
      <c r="Y24" s="34">
        <v>0</v>
      </c>
      <c r="Z24" s="13">
        <f t="shared" si="0"/>
        <v>0</v>
      </c>
      <c r="AA24" s="34">
        <v>0</v>
      </c>
    </row>
    <row r="25" spans="1:27" ht="13.5" customHeight="1" x14ac:dyDescent="0.25">
      <c r="A25" s="12" t="s">
        <v>8</v>
      </c>
      <c r="B25" s="13">
        <v>0</v>
      </c>
      <c r="C25" s="34">
        <v>0</v>
      </c>
      <c r="D25" s="13">
        <v>0</v>
      </c>
      <c r="E25" s="34">
        <v>0</v>
      </c>
      <c r="F25" s="13">
        <v>0</v>
      </c>
      <c r="G25" s="34">
        <v>0</v>
      </c>
      <c r="H25" s="13">
        <v>0</v>
      </c>
      <c r="I25" s="34">
        <v>0</v>
      </c>
      <c r="J25" s="13">
        <v>0</v>
      </c>
      <c r="K25" s="34">
        <v>0</v>
      </c>
      <c r="L25" s="13">
        <v>0</v>
      </c>
      <c r="M25" s="34">
        <v>0</v>
      </c>
      <c r="N25" s="13">
        <v>0</v>
      </c>
      <c r="O25" s="34">
        <v>0</v>
      </c>
      <c r="P25" s="13">
        <v>0</v>
      </c>
      <c r="Q25" s="34">
        <v>0</v>
      </c>
      <c r="R25" s="13">
        <v>2</v>
      </c>
      <c r="S25" s="34">
        <v>29.1</v>
      </c>
      <c r="T25" s="13">
        <v>1</v>
      </c>
      <c r="U25" s="34">
        <v>3.8</v>
      </c>
      <c r="V25" s="13">
        <v>2</v>
      </c>
      <c r="W25" s="34">
        <v>4.3</v>
      </c>
      <c r="X25" s="13">
        <v>0</v>
      </c>
      <c r="Y25" s="34">
        <v>0</v>
      </c>
      <c r="Z25" s="13">
        <f t="shared" si="0"/>
        <v>5</v>
      </c>
      <c r="AA25" s="34">
        <v>37.200000000000003</v>
      </c>
    </row>
    <row r="26" spans="1:27" ht="13.5" customHeight="1" x14ac:dyDescent="0.25">
      <c r="A26" s="12" t="s">
        <v>9</v>
      </c>
      <c r="B26" s="13">
        <v>8</v>
      </c>
      <c r="C26" s="34">
        <v>149.6</v>
      </c>
      <c r="D26" s="13">
        <v>11</v>
      </c>
      <c r="E26" s="34">
        <v>128.69999999999999</v>
      </c>
      <c r="F26" s="13">
        <v>13</v>
      </c>
      <c r="G26" s="34">
        <v>153.4</v>
      </c>
      <c r="H26" s="13">
        <v>8</v>
      </c>
      <c r="I26" s="34">
        <v>93.6</v>
      </c>
      <c r="J26" s="13">
        <v>14</v>
      </c>
      <c r="K26" s="34">
        <v>181.3</v>
      </c>
      <c r="L26" s="13">
        <v>22</v>
      </c>
      <c r="M26" s="34">
        <v>286</v>
      </c>
      <c r="N26" s="13">
        <v>21</v>
      </c>
      <c r="O26" s="34">
        <v>179.5</v>
      </c>
      <c r="P26" s="13">
        <v>14</v>
      </c>
      <c r="Q26" s="34">
        <v>170.2</v>
      </c>
      <c r="R26" s="13">
        <v>19</v>
      </c>
      <c r="S26" s="34">
        <v>224.7</v>
      </c>
      <c r="T26" s="13">
        <v>12</v>
      </c>
      <c r="U26" s="34">
        <v>183.2</v>
      </c>
      <c r="V26" s="13">
        <v>22</v>
      </c>
      <c r="W26" s="34">
        <v>210.5</v>
      </c>
      <c r="X26" s="13">
        <v>4</v>
      </c>
      <c r="Y26" s="34">
        <v>48.1</v>
      </c>
      <c r="Z26" s="13">
        <f t="shared" si="0"/>
        <v>168</v>
      </c>
      <c r="AA26" s="34">
        <v>2008.8</v>
      </c>
    </row>
    <row r="27" spans="1:27" ht="13.5" customHeight="1" x14ac:dyDescent="0.25">
      <c r="A27" s="12" t="s">
        <v>10</v>
      </c>
      <c r="B27" s="13">
        <v>1</v>
      </c>
      <c r="C27" s="34">
        <v>3.8</v>
      </c>
      <c r="D27" s="13">
        <v>1</v>
      </c>
      <c r="E27" s="34">
        <v>6.3</v>
      </c>
      <c r="F27" s="13">
        <v>2</v>
      </c>
      <c r="G27" s="34">
        <v>52.1</v>
      </c>
      <c r="H27" s="13">
        <v>1</v>
      </c>
      <c r="I27" s="34">
        <v>21.1</v>
      </c>
      <c r="J27" s="13">
        <v>0</v>
      </c>
      <c r="K27" s="34">
        <v>0</v>
      </c>
      <c r="L27" s="13">
        <v>2</v>
      </c>
      <c r="M27" s="34">
        <v>37.799999999999997</v>
      </c>
      <c r="N27" s="13">
        <v>2</v>
      </c>
      <c r="O27" s="34">
        <v>52.7</v>
      </c>
      <c r="P27" s="13">
        <v>1</v>
      </c>
      <c r="Q27" s="34">
        <v>24.9</v>
      </c>
      <c r="R27" s="13">
        <v>4</v>
      </c>
      <c r="S27" s="34">
        <v>38.4</v>
      </c>
      <c r="T27" s="13">
        <v>1</v>
      </c>
      <c r="U27" s="34">
        <v>35.5</v>
      </c>
      <c r="V27" s="13">
        <v>2</v>
      </c>
      <c r="W27" s="34">
        <v>14.4</v>
      </c>
      <c r="X27" s="13">
        <v>2</v>
      </c>
      <c r="Y27" s="34">
        <v>39</v>
      </c>
      <c r="Z27" s="13">
        <f t="shared" si="0"/>
        <v>19</v>
      </c>
      <c r="AA27" s="34">
        <v>326.00000000000011</v>
      </c>
    </row>
    <row r="28" spans="1:27" ht="13.5" customHeight="1" x14ac:dyDescent="0.25">
      <c r="A28" s="12" t="s">
        <v>11</v>
      </c>
      <c r="B28" s="13">
        <v>2</v>
      </c>
      <c r="C28" s="34">
        <v>4.0999999999999996</v>
      </c>
      <c r="D28" s="13">
        <v>0</v>
      </c>
      <c r="E28" s="34">
        <v>0</v>
      </c>
      <c r="F28" s="13">
        <v>1</v>
      </c>
      <c r="G28" s="34">
        <v>77.400000000000006</v>
      </c>
      <c r="H28" s="13">
        <v>0</v>
      </c>
      <c r="I28" s="34">
        <v>0</v>
      </c>
      <c r="J28" s="13">
        <v>0</v>
      </c>
      <c r="K28" s="34">
        <v>0</v>
      </c>
      <c r="L28" s="13">
        <v>0</v>
      </c>
      <c r="M28" s="34">
        <v>0</v>
      </c>
      <c r="N28" s="13">
        <v>1</v>
      </c>
      <c r="O28" s="34">
        <v>2.6</v>
      </c>
      <c r="P28" s="13">
        <v>2</v>
      </c>
      <c r="Q28" s="34">
        <v>63.9</v>
      </c>
      <c r="R28" s="13">
        <v>0</v>
      </c>
      <c r="S28" s="34">
        <v>0</v>
      </c>
      <c r="T28" s="13">
        <v>0</v>
      </c>
      <c r="U28" s="34">
        <v>0</v>
      </c>
      <c r="V28" s="13">
        <v>1</v>
      </c>
      <c r="W28" s="34">
        <v>14.7</v>
      </c>
      <c r="X28" s="13">
        <v>0</v>
      </c>
      <c r="Y28" s="34">
        <v>0</v>
      </c>
      <c r="Z28" s="13">
        <f t="shared" si="0"/>
        <v>7</v>
      </c>
      <c r="AA28" s="34">
        <v>162.69999999999999</v>
      </c>
    </row>
    <row r="29" spans="1:27" ht="13.5" customHeight="1" x14ac:dyDescent="0.25">
      <c r="A29" s="12" t="s">
        <v>12</v>
      </c>
      <c r="B29" s="13">
        <v>5</v>
      </c>
      <c r="C29" s="34">
        <v>56.3</v>
      </c>
      <c r="D29" s="13">
        <v>19</v>
      </c>
      <c r="E29" s="34">
        <v>226.4</v>
      </c>
      <c r="F29" s="13">
        <v>30</v>
      </c>
      <c r="G29" s="34">
        <v>410</v>
      </c>
      <c r="H29" s="13">
        <v>11</v>
      </c>
      <c r="I29" s="34">
        <v>129.19999999999999</v>
      </c>
      <c r="J29" s="13">
        <v>26</v>
      </c>
      <c r="K29" s="34">
        <v>376.4</v>
      </c>
      <c r="L29" s="13">
        <v>26</v>
      </c>
      <c r="M29" s="34">
        <v>244.6</v>
      </c>
      <c r="N29" s="13">
        <v>10</v>
      </c>
      <c r="O29" s="34">
        <v>48.7</v>
      </c>
      <c r="P29" s="13">
        <v>5</v>
      </c>
      <c r="Q29" s="34">
        <v>215.7</v>
      </c>
      <c r="R29" s="13">
        <v>47</v>
      </c>
      <c r="S29" s="34">
        <v>619.70000000000005</v>
      </c>
      <c r="T29" s="13">
        <v>18</v>
      </c>
      <c r="U29" s="34">
        <v>264.5</v>
      </c>
      <c r="V29" s="13">
        <v>13</v>
      </c>
      <c r="W29" s="34">
        <v>50.9</v>
      </c>
      <c r="X29" s="13">
        <v>5</v>
      </c>
      <c r="Y29" s="34">
        <v>48.5</v>
      </c>
      <c r="Z29" s="13">
        <f t="shared" si="0"/>
        <v>215</v>
      </c>
      <c r="AA29" s="34">
        <v>2690.9</v>
      </c>
    </row>
    <row r="30" spans="1:27" ht="13.5" customHeight="1" x14ac:dyDescent="0.25">
      <c r="A30" s="12" t="s">
        <v>13</v>
      </c>
      <c r="B30" s="13">
        <v>0</v>
      </c>
      <c r="C30" s="34">
        <v>0</v>
      </c>
      <c r="D30" s="13">
        <v>0</v>
      </c>
      <c r="E30" s="34">
        <v>0</v>
      </c>
      <c r="F30" s="13">
        <v>0</v>
      </c>
      <c r="G30" s="34">
        <v>0</v>
      </c>
      <c r="H30" s="13">
        <v>0</v>
      </c>
      <c r="I30" s="34">
        <v>0</v>
      </c>
      <c r="J30" s="13">
        <v>0</v>
      </c>
      <c r="K30" s="34">
        <v>0</v>
      </c>
      <c r="L30" s="13">
        <v>8</v>
      </c>
      <c r="M30" s="34">
        <v>65.3</v>
      </c>
      <c r="N30" s="13">
        <v>7</v>
      </c>
      <c r="O30" s="34">
        <v>65.3</v>
      </c>
      <c r="P30" s="13">
        <v>1</v>
      </c>
      <c r="Q30" s="34">
        <v>65.400000000000006</v>
      </c>
      <c r="R30" s="13">
        <v>0</v>
      </c>
      <c r="S30" s="34">
        <v>0</v>
      </c>
      <c r="T30" s="13">
        <v>0</v>
      </c>
      <c r="U30" s="34">
        <v>0</v>
      </c>
      <c r="V30" s="13">
        <v>0</v>
      </c>
      <c r="W30" s="34">
        <v>0</v>
      </c>
      <c r="X30" s="13">
        <v>0</v>
      </c>
      <c r="Y30" s="34">
        <v>0</v>
      </c>
      <c r="Z30" s="13">
        <f t="shared" si="0"/>
        <v>16</v>
      </c>
      <c r="AA30" s="34">
        <v>196</v>
      </c>
    </row>
    <row r="31" spans="1:27" ht="13.5" customHeight="1" x14ac:dyDescent="0.25">
      <c r="A31" s="12" t="s">
        <v>14</v>
      </c>
      <c r="B31" s="13">
        <v>7</v>
      </c>
      <c r="C31" s="34">
        <v>105.7</v>
      </c>
      <c r="D31" s="13">
        <v>5</v>
      </c>
      <c r="E31" s="34">
        <v>95.8</v>
      </c>
      <c r="F31" s="13">
        <v>4</v>
      </c>
      <c r="G31" s="34">
        <v>44</v>
      </c>
      <c r="H31" s="13">
        <v>0</v>
      </c>
      <c r="I31" s="34">
        <v>0</v>
      </c>
      <c r="J31" s="13">
        <v>5</v>
      </c>
      <c r="K31" s="34">
        <v>104.9</v>
      </c>
      <c r="L31" s="13">
        <v>6</v>
      </c>
      <c r="M31" s="34">
        <v>85.4</v>
      </c>
      <c r="N31" s="13">
        <v>0</v>
      </c>
      <c r="O31" s="34">
        <v>0</v>
      </c>
      <c r="P31" s="13">
        <v>8</v>
      </c>
      <c r="Q31" s="34">
        <v>191.2</v>
      </c>
      <c r="R31" s="13">
        <v>2</v>
      </c>
      <c r="S31" s="34">
        <v>28.9</v>
      </c>
      <c r="T31" s="13">
        <v>5</v>
      </c>
      <c r="U31" s="34">
        <v>46.1</v>
      </c>
      <c r="V31" s="13">
        <v>7</v>
      </c>
      <c r="W31" s="34">
        <v>177.1</v>
      </c>
      <c r="X31" s="13">
        <v>-1</v>
      </c>
      <c r="Y31" s="34">
        <v>-8.1</v>
      </c>
      <c r="Z31" s="13">
        <f t="shared" si="0"/>
        <v>48</v>
      </c>
      <c r="AA31" s="34">
        <v>871</v>
      </c>
    </row>
    <row r="32" spans="1:27" ht="13.5" customHeight="1" x14ac:dyDescent="0.25">
      <c r="A32" s="12" t="s">
        <v>15</v>
      </c>
      <c r="B32" s="13">
        <v>0</v>
      </c>
      <c r="C32" s="34">
        <v>0</v>
      </c>
      <c r="D32" s="13">
        <v>0</v>
      </c>
      <c r="E32" s="34">
        <v>0</v>
      </c>
      <c r="F32" s="13">
        <v>0</v>
      </c>
      <c r="G32" s="34">
        <v>0</v>
      </c>
      <c r="H32" s="13">
        <v>1</v>
      </c>
      <c r="I32" s="34">
        <v>8.4</v>
      </c>
      <c r="J32" s="13">
        <v>1</v>
      </c>
      <c r="K32" s="34">
        <v>7.4</v>
      </c>
      <c r="L32" s="13">
        <v>2</v>
      </c>
      <c r="M32" s="34">
        <v>37.700000000000003</v>
      </c>
      <c r="N32" s="13">
        <v>0</v>
      </c>
      <c r="O32" s="34">
        <v>0</v>
      </c>
      <c r="P32" s="13">
        <v>1</v>
      </c>
      <c r="Q32" s="34">
        <v>6.5</v>
      </c>
      <c r="R32" s="13">
        <v>0</v>
      </c>
      <c r="S32" s="34">
        <v>0</v>
      </c>
      <c r="T32" s="13">
        <v>0</v>
      </c>
      <c r="U32" s="34">
        <v>0</v>
      </c>
      <c r="V32" s="13">
        <v>0</v>
      </c>
      <c r="W32" s="34">
        <v>0</v>
      </c>
      <c r="X32" s="21">
        <v>0</v>
      </c>
      <c r="Y32" s="34">
        <v>0</v>
      </c>
      <c r="Z32" s="13">
        <f t="shared" si="0"/>
        <v>5</v>
      </c>
      <c r="AA32" s="34">
        <v>60</v>
      </c>
    </row>
    <row r="33" spans="1:27" ht="13.5" customHeight="1" x14ac:dyDescent="0.25">
      <c r="A33" s="12" t="s">
        <v>16</v>
      </c>
      <c r="B33" s="13">
        <v>0</v>
      </c>
      <c r="C33" s="34">
        <v>0</v>
      </c>
      <c r="D33" s="13">
        <v>1</v>
      </c>
      <c r="E33" s="34">
        <v>5.6</v>
      </c>
      <c r="F33" s="13">
        <v>1</v>
      </c>
      <c r="G33" s="34">
        <v>4.5999999999999996</v>
      </c>
      <c r="H33" s="13">
        <v>2</v>
      </c>
      <c r="I33" s="34">
        <v>64</v>
      </c>
      <c r="J33" s="13">
        <v>2</v>
      </c>
      <c r="K33" s="34">
        <v>28.2</v>
      </c>
      <c r="L33" s="13">
        <v>4</v>
      </c>
      <c r="M33" s="34">
        <v>51.6</v>
      </c>
      <c r="N33" s="13">
        <v>2</v>
      </c>
      <c r="O33" s="34">
        <v>22.1</v>
      </c>
      <c r="P33" s="13">
        <v>2</v>
      </c>
      <c r="Q33" s="34">
        <v>16.7</v>
      </c>
      <c r="R33" s="13">
        <v>3</v>
      </c>
      <c r="S33" s="34">
        <v>57.9</v>
      </c>
      <c r="T33" s="13">
        <v>2</v>
      </c>
      <c r="U33" s="34">
        <v>43.7</v>
      </c>
      <c r="V33" s="13">
        <v>0</v>
      </c>
      <c r="W33" s="34">
        <v>0</v>
      </c>
      <c r="X33" s="13">
        <v>-1</v>
      </c>
      <c r="Y33" s="34">
        <v>-7.2</v>
      </c>
      <c r="Z33" s="13">
        <f t="shared" si="0"/>
        <v>18</v>
      </c>
      <c r="AA33" s="34">
        <v>287.20000000000005</v>
      </c>
    </row>
    <row r="34" spans="1:27" ht="13.5" customHeight="1" x14ac:dyDescent="0.25">
      <c r="A34" s="12" t="s">
        <v>17</v>
      </c>
      <c r="B34" s="13">
        <v>0</v>
      </c>
      <c r="C34" s="34">
        <v>0</v>
      </c>
      <c r="D34" s="13">
        <v>2</v>
      </c>
      <c r="E34" s="34">
        <v>40</v>
      </c>
      <c r="F34" s="13">
        <v>9</v>
      </c>
      <c r="G34" s="34">
        <v>333.9</v>
      </c>
      <c r="H34" s="13">
        <v>7</v>
      </c>
      <c r="I34" s="34">
        <v>179.8</v>
      </c>
      <c r="J34" s="13">
        <v>3</v>
      </c>
      <c r="K34" s="34">
        <v>22.9</v>
      </c>
      <c r="L34" s="13">
        <v>6</v>
      </c>
      <c r="M34" s="34">
        <v>154.5</v>
      </c>
      <c r="N34" s="13">
        <v>6</v>
      </c>
      <c r="O34" s="34">
        <v>143.69999999999999</v>
      </c>
      <c r="P34" s="32">
        <v>1</v>
      </c>
      <c r="Q34" s="34">
        <v>7.2</v>
      </c>
      <c r="R34" s="13">
        <v>0</v>
      </c>
      <c r="S34" s="34">
        <v>0</v>
      </c>
      <c r="T34" s="13">
        <v>4</v>
      </c>
      <c r="U34" s="34">
        <v>98.4</v>
      </c>
      <c r="V34" s="13">
        <v>1</v>
      </c>
      <c r="W34" s="34">
        <v>22.1</v>
      </c>
      <c r="X34" s="13">
        <v>0</v>
      </c>
      <c r="Y34" s="34">
        <v>0</v>
      </c>
      <c r="Z34" s="13">
        <f t="shared" si="0"/>
        <v>39</v>
      </c>
      <c r="AA34" s="34">
        <v>1002.4999999999999</v>
      </c>
    </row>
    <row r="35" spans="1:27" ht="13.5" customHeight="1" x14ac:dyDescent="0.25">
      <c r="A35" s="12" t="s">
        <v>18</v>
      </c>
      <c r="B35" s="13">
        <v>11</v>
      </c>
      <c r="C35" s="34">
        <v>286.8</v>
      </c>
      <c r="D35" s="13">
        <v>3</v>
      </c>
      <c r="E35" s="34">
        <v>50.9</v>
      </c>
      <c r="F35" s="13">
        <v>7</v>
      </c>
      <c r="G35" s="34">
        <v>114.3</v>
      </c>
      <c r="H35" s="13">
        <v>0</v>
      </c>
      <c r="I35" s="34">
        <v>0</v>
      </c>
      <c r="J35" s="13">
        <v>5</v>
      </c>
      <c r="K35" s="34">
        <v>70.5</v>
      </c>
      <c r="L35" s="13">
        <v>6</v>
      </c>
      <c r="M35" s="34">
        <v>71.3</v>
      </c>
      <c r="N35" s="13">
        <v>12</v>
      </c>
      <c r="O35" s="34">
        <v>378.3</v>
      </c>
      <c r="P35" s="13">
        <v>2</v>
      </c>
      <c r="Q35" s="34">
        <v>62.7</v>
      </c>
      <c r="R35" s="13">
        <v>15</v>
      </c>
      <c r="S35" s="34">
        <v>449.5</v>
      </c>
      <c r="T35" s="13">
        <v>4</v>
      </c>
      <c r="U35" s="34">
        <v>156.5</v>
      </c>
      <c r="V35" s="13">
        <v>18</v>
      </c>
      <c r="W35" s="34">
        <v>536.9</v>
      </c>
      <c r="X35" s="21">
        <v>-2</v>
      </c>
      <c r="Y35" s="34">
        <v>-24.1</v>
      </c>
      <c r="Z35" s="13">
        <f t="shared" si="0"/>
        <v>81</v>
      </c>
      <c r="AA35" s="34">
        <v>2153.6</v>
      </c>
    </row>
    <row r="36" spans="1:27" ht="13.5" customHeight="1" x14ac:dyDescent="0.25">
      <c r="A36" s="12" t="s">
        <v>19</v>
      </c>
      <c r="B36" s="13">
        <v>0</v>
      </c>
      <c r="C36" s="34">
        <v>0</v>
      </c>
      <c r="D36" s="13">
        <v>0</v>
      </c>
      <c r="E36" s="34">
        <v>0</v>
      </c>
      <c r="F36" s="13">
        <v>0</v>
      </c>
      <c r="G36" s="34">
        <v>0</v>
      </c>
      <c r="H36" s="13">
        <v>0</v>
      </c>
      <c r="I36" s="34">
        <v>0</v>
      </c>
      <c r="J36" s="13">
        <v>0</v>
      </c>
      <c r="K36" s="34">
        <v>0</v>
      </c>
      <c r="L36" s="13">
        <v>0</v>
      </c>
      <c r="M36" s="34">
        <v>0</v>
      </c>
      <c r="N36" s="13">
        <v>2</v>
      </c>
      <c r="O36" s="34">
        <v>24</v>
      </c>
      <c r="P36" s="13">
        <v>0</v>
      </c>
      <c r="Q36" s="34">
        <v>0</v>
      </c>
      <c r="R36" s="13">
        <v>1</v>
      </c>
      <c r="S36" s="34">
        <v>6</v>
      </c>
      <c r="T36" s="13">
        <v>0</v>
      </c>
      <c r="U36" s="34">
        <v>0</v>
      </c>
      <c r="V36" s="13">
        <v>2</v>
      </c>
      <c r="W36" s="34">
        <v>98.2</v>
      </c>
      <c r="X36" s="13">
        <v>0</v>
      </c>
      <c r="Y36" s="34">
        <v>0</v>
      </c>
      <c r="Z36" s="13">
        <f t="shared" si="0"/>
        <v>5</v>
      </c>
      <c r="AA36" s="34">
        <v>128.19999999999999</v>
      </c>
    </row>
    <row r="37" spans="1:27" ht="13.5" customHeight="1" x14ac:dyDescent="0.25">
      <c r="A37" s="12" t="s">
        <v>20</v>
      </c>
      <c r="B37" s="13">
        <v>2</v>
      </c>
      <c r="C37" s="34">
        <v>31</v>
      </c>
      <c r="D37" s="13">
        <v>3</v>
      </c>
      <c r="E37" s="34">
        <v>43.7</v>
      </c>
      <c r="F37" s="13">
        <v>3</v>
      </c>
      <c r="G37" s="34">
        <v>26.6</v>
      </c>
      <c r="H37" s="13">
        <v>2</v>
      </c>
      <c r="I37" s="34">
        <v>57.7</v>
      </c>
      <c r="J37" s="13">
        <v>0</v>
      </c>
      <c r="K37" s="34">
        <v>0</v>
      </c>
      <c r="L37" s="13">
        <v>5</v>
      </c>
      <c r="M37" s="34">
        <v>65.400000000000006</v>
      </c>
      <c r="N37" s="13">
        <v>0</v>
      </c>
      <c r="O37" s="34">
        <v>7</v>
      </c>
      <c r="P37" s="13">
        <v>3</v>
      </c>
      <c r="Q37" s="34">
        <v>38.4</v>
      </c>
      <c r="R37" s="13">
        <v>2</v>
      </c>
      <c r="S37" s="34">
        <v>35.299999999999997</v>
      </c>
      <c r="T37" s="13">
        <v>2</v>
      </c>
      <c r="U37" s="34">
        <v>24</v>
      </c>
      <c r="V37" s="13">
        <v>0</v>
      </c>
      <c r="W37" s="34">
        <v>0</v>
      </c>
      <c r="X37" s="13">
        <v>0</v>
      </c>
      <c r="Y37" s="34">
        <v>0</v>
      </c>
      <c r="Z37" s="13">
        <f t="shared" si="0"/>
        <v>22</v>
      </c>
      <c r="AA37" s="34">
        <v>329.1</v>
      </c>
    </row>
    <row r="38" spans="1:27" ht="13.5" customHeight="1" x14ac:dyDescent="0.25">
      <c r="A38" s="12" t="s">
        <v>21</v>
      </c>
      <c r="B38" s="13">
        <v>0</v>
      </c>
      <c r="C38" s="34">
        <v>0</v>
      </c>
      <c r="D38" s="13">
        <v>0</v>
      </c>
      <c r="E38" s="34">
        <v>0</v>
      </c>
      <c r="F38" s="13">
        <v>1</v>
      </c>
      <c r="G38" s="34">
        <v>8.1999999999999993</v>
      </c>
      <c r="H38" s="13">
        <v>0</v>
      </c>
      <c r="I38" s="34">
        <v>0</v>
      </c>
      <c r="J38" s="13">
        <v>0</v>
      </c>
      <c r="K38" s="34">
        <v>0</v>
      </c>
      <c r="L38" s="13">
        <v>0</v>
      </c>
      <c r="M38" s="34">
        <v>0</v>
      </c>
      <c r="N38" s="13">
        <v>0</v>
      </c>
      <c r="O38" s="34">
        <v>0</v>
      </c>
      <c r="P38" s="13">
        <v>0</v>
      </c>
      <c r="Q38" s="34">
        <v>0</v>
      </c>
      <c r="R38" s="13">
        <v>1</v>
      </c>
      <c r="S38" s="34">
        <v>30</v>
      </c>
      <c r="T38" s="13">
        <v>0</v>
      </c>
      <c r="U38" s="34">
        <v>0</v>
      </c>
      <c r="V38" s="13">
        <v>0</v>
      </c>
      <c r="W38" s="34">
        <v>0</v>
      </c>
      <c r="X38" s="13">
        <v>0</v>
      </c>
      <c r="Y38" s="34">
        <v>0</v>
      </c>
      <c r="Z38" s="13">
        <f t="shared" si="0"/>
        <v>2</v>
      </c>
      <c r="AA38" s="34">
        <v>38.200000000000003</v>
      </c>
    </row>
    <row r="39" spans="1:27" ht="13.5" customHeight="1" x14ac:dyDescent="0.25">
      <c r="A39" s="12" t="s">
        <v>50</v>
      </c>
      <c r="B39" s="13">
        <v>5</v>
      </c>
      <c r="C39" s="34">
        <v>24</v>
      </c>
      <c r="D39" s="13">
        <v>3</v>
      </c>
      <c r="E39" s="34">
        <v>24.5</v>
      </c>
      <c r="F39" s="13">
        <v>0</v>
      </c>
      <c r="G39" s="34">
        <v>0</v>
      </c>
      <c r="H39" s="13">
        <v>7</v>
      </c>
      <c r="I39" s="34">
        <v>63.2</v>
      </c>
      <c r="J39" s="13">
        <v>1</v>
      </c>
      <c r="K39" s="34">
        <v>7.5</v>
      </c>
      <c r="L39" s="13">
        <v>11</v>
      </c>
      <c r="M39" s="34">
        <v>61.5</v>
      </c>
      <c r="N39" s="13">
        <v>6</v>
      </c>
      <c r="O39" s="34">
        <v>60.2</v>
      </c>
      <c r="P39" s="13">
        <v>3</v>
      </c>
      <c r="Q39" s="34">
        <v>34.4</v>
      </c>
      <c r="R39" s="13">
        <v>6</v>
      </c>
      <c r="S39" s="34">
        <v>44.4</v>
      </c>
      <c r="T39" s="13">
        <v>3</v>
      </c>
      <c r="U39" s="34">
        <v>63.6</v>
      </c>
      <c r="V39" s="13">
        <v>3</v>
      </c>
      <c r="W39" s="34">
        <v>23.9</v>
      </c>
      <c r="X39" s="21">
        <v>0</v>
      </c>
      <c r="Y39" s="34">
        <v>0</v>
      </c>
      <c r="Z39" s="13">
        <f t="shared" si="0"/>
        <v>48</v>
      </c>
      <c r="AA39" s="34">
        <v>407.2</v>
      </c>
    </row>
    <row r="40" spans="1:27" ht="13.5" customHeight="1" x14ac:dyDescent="0.25">
      <c r="A40" s="12" t="s">
        <v>22</v>
      </c>
      <c r="B40" s="13">
        <v>0</v>
      </c>
      <c r="C40" s="34">
        <v>0</v>
      </c>
      <c r="D40" s="13">
        <v>1</v>
      </c>
      <c r="E40" s="34">
        <v>6.9</v>
      </c>
      <c r="F40" s="13">
        <v>2</v>
      </c>
      <c r="G40" s="34">
        <v>23.2</v>
      </c>
      <c r="H40" s="13">
        <v>2</v>
      </c>
      <c r="I40" s="34">
        <v>25.4</v>
      </c>
      <c r="J40" s="13">
        <v>2</v>
      </c>
      <c r="K40" s="34">
        <v>13.8</v>
      </c>
      <c r="L40" s="13">
        <v>0</v>
      </c>
      <c r="M40" s="34">
        <v>0</v>
      </c>
      <c r="N40" s="13">
        <v>1</v>
      </c>
      <c r="O40" s="34">
        <v>13.3</v>
      </c>
      <c r="P40" s="13">
        <v>2</v>
      </c>
      <c r="Q40" s="34">
        <v>10.9</v>
      </c>
      <c r="R40" s="32">
        <v>1</v>
      </c>
      <c r="S40" s="34">
        <v>41</v>
      </c>
      <c r="T40" s="13">
        <v>1</v>
      </c>
      <c r="U40" s="34">
        <v>17.8</v>
      </c>
      <c r="V40" s="13">
        <v>4</v>
      </c>
      <c r="W40" s="34">
        <v>50.9</v>
      </c>
      <c r="X40" s="13">
        <v>1</v>
      </c>
      <c r="Y40" s="34">
        <v>2</v>
      </c>
      <c r="Z40" s="13">
        <f t="shared" si="0"/>
        <v>17</v>
      </c>
      <c r="AA40" s="34">
        <v>205.20000000000002</v>
      </c>
    </row>
    <row r="41" spans="1:27" ht="13.5" customHeight="1" x14ac:dyDescent="0.25">
      <c r="A41" s="12" t="s">
        <v>23</v>
      </c>
      <c r="B41" s="13">
        <v>2</v>
      </c>
      <c r="C41" s="34">
        <v>22</v>
      </c>
      <c r="D41" s="13">
        <v>5</v>
      </c>
      <c r="E41" s="34">
        <v>68.900000000000006</v>
      </c>
      <c r="F41" s="13">
        <v>3</v>
      </c>
      <c r="G41" s="34">
        <v>76</v>
      </c>
      <c r="H41" s="13">
        <v>3</v>
      </c>
      <c r="I41" s="34">
        <v>79.5</v>
      </c>
      <c r="J41" s="13">
        <v>3</v>
      </c>
      <c r="K41" s="34">
        <v>29.1</v>
      </c>
      <c r="L41" s="13">
        <v>7</v>
      </c>
      <c r="M41" s="34">
        <v>94.1</v>
      </c>
      <c r="N41" s="13">
        <v>5</v>
      </c>
      <c r="O41" s="34">
        <v>110</v>
      </c>
      <c r="P41" s="13">
        <v>3</v>
      </c>
      <c r="Q41" s="34">
        <v>31.6</v>
      </c>
      <c r="R41" s="13">
        <v>4</v>
      </c>
      <c r="S41" s="34">
        <v>78.2</v>
      </c>
      <c r="T41" s="13">
        <v>2</v>
      </c>
      <c r="U41" s="34">
        <v>74.900000000000006</v>
      </c>
      <c r="V41" s="13">
        <v>7</v>
      </c>
      <c r="W41" s="34">
        <v>55.6</v>
      </c>
      <c r="X41" s="13">
        <v>0</v>
      </c>
      <c r="Y41" s="34">
        <v>0</v>
      </c>
      <c r="Z41" s="13">
        <f t="shared" si="0"/>
        <v>44</v>
      </c>
      <c r="AA41" s="34">
        <v>719.9</v>
      </c>
    </row>
    <row r="42" spans="1:27" ht="13.5" customHeight="1" x14ac:dyDescent="0.25">
      <c r="A42" s="12" t="s">
        <v>24</v>
      </c>
      <c r="B42" s="13">
        <v>1</v>
      </c>
      <c r="C42" s="34">
        <v>8.9</v>
      </c>
      <c r="D42" s="13">
        <v>1</v>
      </c>
      <c r="E42" s="34">
        <v>2.4</v>
      </c>
      <c r="F42" s="13">
        <v>1</v>
      </c>
      <c r="G42" s="34">
        <v>70.400000000000006</v>
      </c>
      <c r="H42" s="13">
        <v>0</v>
      </c>
      <c r="I42" s="34">
        <v>0</v>
      </c>
      <c r="J42" s="13">
        <v>3</v>
      </c>
      <c r="K42" s="34">
        <v>11.3</v>
      </c>
      <c r="L42" s="13">
        <v>4</v>
      </c>
      <c r="M42" s="34">
        <v>67.099999999999994</v>
      </c>
      <c r="N42" s="13">
        <v>0</v>
      </c>
      <c r="O42" s="34">
        <v>0</v>
      </c>
      <c r="P42" s="13">
        <v>1</v>
      </c>
      <c r="Q42" s="34">
        <v>6.5</v>
      </c>
      <c r="R42" s="13">
        <v>0</v>
      </c>
      <c r="S42" s="34">
        <v>0</v>
      </c>
      <c r="T42" s="13">
        <v>2</v>
      </c>
      <c r="U42" s="34">
        <v>33.6</v>
      </c>
      <c r="V42" s="13">
        <v>0</v>
      </c>
      <c r="W42" s="34">
        <v>0</v>
      </c>
      <c r="X42" s="13">
        <v>0</v>
      </c>
      <c r="Y42" s="34">
        <v>0</v>
      </c>
      <c r="Z42" s="13">
        <f t="shared" si="0"/>
        <v>13</v>
      </c>
      <c r="AA42" s="34">
        <v>200.2</v>
      </c>
    </row>
    <row r="43" spans="1:27" ht="13.5" customHeight="1" x14ac:dyDescent="0.25">
      <c r="A43" s="12" t="s">
        <v>25</v>
      </c>
      <c r="B43" s="13">
        <v>0</v>
      </c>
      <c r="C43" s="34">
        <v>0</v>
      </c>
      <c r="D43" s="13">
        <v>0</v>
      </c>
      <c r="E43" s="34">
        <v>0</v>
      </c>
      <c r="F43" s="13">
        <v>5</v>
      </c>
      <c r="G43" s="34">
        <v>30</v>
      </c>
      <c r="H43" s="13">
        <v>4</v>
      </c>
      <c r="I43" s="34">
        <v>11</v>
      </c>
      <c r="J43" s="13">
        <v>5</v>
      </c>
      <c r="K43" s="34">
        <v>52.1</v>
      </c>
      <c r="L43" s="13">
        <v>0</v>
      </c>
      <c r="M43" s="34">
        <v>0</v>
      </c>
      <c r="N43" s="13">
        <v>3</v>
      </c>
      <c r="O43" s="34">
        <v>28.1</v>
      </c>
      <c r="P43" s="13">
        <v>4</v>
      </c>
      <c r="Q43" s="34">
        <v>49.9</v>
      </c>
      <c r="R43" s="13">
        <v>3</v>
      </c>
      <c r="S43" s="34">
        <v>30.6</v>
      </c>
      <c r="T43" s="13">
        <v>0</v>
      </c>
      <c r="U43" s="34">
        <v>-4.4000000000000004</v>
      </c>
      <c r="V43" s="13">
        <v>5</v>
      </c>
      <c r="W43" s="34">
        <v>37</v>
      </c>
      <c r="X43" s="13">
        <v>0</v>
      </c>
      <c r="Y43" s="34">
        <v>0</v>
      </c>
      <c r="Z43" s="13">
        <f t="shared" si="0"/>
        <v>29</v>
      </c>
      <c r="AA43" s="34">
        <v>234.29999999999998</v>
      </c>
    </row>
    <row r="44" spans="1:27" ht="13.5" customHeight="1" x14ac:dyDescent="0.25">
      <c r="A44" s="12" t="s">
        <v>26</v>
      </c>
      <c r="B44" s="13">
        <v>0</v>
      </c>
      <c r="C44" s="34">
        <v>0</v>
      </c>
      <c r="D44" s="13">
        <v>3</v>
      </c>
      <c r="E44" s="34">
        <v>44.5</v>
      </c>
      <c r="F44" s="13">
        <v>2</v>
      </c>
      <c r="G44" s="34">
        <v>7.8</v>
      </c>
      <c r="H44" s="13">
        <v>0</v>
      </c>
      <c r="I44" s="34">
        <v>0</v>
      </c>
      <c r="J44" s="13">
        <v>3</v>
      </c>
      <c r="K44" s="34">
        <v>20.399999999999999</v>
      </c>
      <c r="L44" s="13">
        <v>1</v>
      </c>
      <c r="M44" s="34">
        <v>32.9</v>
      </c>
      <c r="N44" s="13">
        <v>2</v>
      </c>
      <c r="O44" s="34">
        <v>59.8</v>
      </c>
      <c r="P44" s="13">
        <v>1</v>
      </c>
      <c r="Q44" s="34">
        <v>16.2</v>
      </c>
      <c r="R44" s="32">
        <v>3</v>
      </c>
      <c r="S44" s="34">
        <v>56.9</v>
      </c>
      <c r="T44" s="13">
        <v>4</v>
      </c>
      <c r="U44" s="34">
        <v>32.299999999999997</v>
      </c>
      <c r="V44" s="13">
        <v>4</v>
      </c>
      <c r="W44" s="34">
        <v>28.2</v>
      </c>
      <c r="X44" s="13">
        <v>1</v>
      </c>
      <c r="Y44" s="34">
        <v>4.9000000000000004</v>
      </c>
      <c r="Z44" s="13">
        <f t="shared" si="0"/>
        <v>24</v>
      </c>
      <c r="AA44" s="34">
        <v>303.90000000000003</v>
      </c>
    </row>
    <row r="45" spans="1:27" ht="13.5" customHeight="1" x14ac:dyDescent="0.25">
      <c r="A45" s="12" t="s">
        <v>27</v>
      </c>
      <c r="B45" s="13">
        <v>0</v>
      </c>
      <c r="C45" s="34">
        <v>0</v>
      </c>
      <c r="D45" s="13">
        <v>0</v>
      </c>
      <c r="E45" s="34">
        <v>0</v>
      </c>
      <c r="F45" s="13">
        <v>1</v>
      </c>
      <c r="G45" s="34">
        <v>25</v>
      </c>
      <c r="H45" s="13">
        <v>1</v>
      </c>
      <c r="I45" s="34">
        <v>8.9</v>
      </c>
      <c r="J45" s="13">
        <v>0</v>
      </c>
      <c r="K45" s="34">
        <v>0</v>
      </c>
      <c r="L45" s="13">
        <v>0</v>
      </c>
      <c r="M45" s="34">
        <v>0</v>
      </c>
      <c r="N45" s="13">
        <v>0</v>
      </c>
      <c r="O45" s="34">
        <v>0</v>
      </c>
      <c r="P45" s="13">
        <v>0</v>
      </c>
      <c r="Q45" s="34">
        <v>0</v>
      </c>
      <c r="R45" s="13">
        <v>0</v>
      </c>
      <c r="S45" s="34">
        <v>0</v>
      </c>
      <c r="T45" s="13">
        <v>0</v>
      </c>
      <c r="U45" s="34">
        <v>0</v>
      </c>
      <c r="V45" s="13">
        <v>1</v>
      </c>
      <c r="W45" s="34">
        <v>44.8</v>
      </c>
      <c r="X45" s="13">
        <v>0</v>
      </c>
      <c r="Y45" s="34">
        <v>0</v>
      </c>
      <c r="Z45" s="13">
        <f t="shared" si="0"/>
        <v>3</v>
      </c>
      <c r="AA45" s="34">
        <v>78.699999999999989</v>
      </c>
    </row>
    <row r="46" spans="1:27" ht="15.75" customHeight="1" x14ac:dyDescent="0.25">
      <c r="A46" s="12" t="s">
        <v>28</v>
      </c>
      <c r="B46" s="13">
        <v>6</v>
      </c>
      <c r="C46" s="34">
        <v>40.799999999999997</v>
      </c>
      <c r="D46" s="13">
        <v>6</v>
      </c>
      <c r="E46" s="34">
        <v>114</v>
      </c>
      <c r="F46" s="13">
        <v>11</v>
      </c>
      <c r="G46" s="34">
        <v>147</v>
      </c>
      <c r="H46" s="13">
        <v>18</v>
      </c>
      <c r="I46" s="34">
        <v>222.7</v>
      </c>
      <c r="J46" s="13">
        <v>16</v>
      </c>
      <c r="K46" s="34">
        <v>105</v>
      </c>
      <c r="L46" s="13">
        <v>9</v>
      </c>
      <c r="M46" s="34">
        <v>72.3</v>
      </c>
      <c r="N46" s="13">
        <v>8</v>
      </c>
      <c r="O46" s="34">
        <v>68.2</v>
      </c>
      <c r="P46" s="13">
        <v>4</v>
      </c>
      <c r="Q46" s="34">
        <v>44.7</v>
      </c>
      <c r="R46" s="13">
        <v>16</v>
      </c>
      <c r="S46" s="34">
        <v>165.5</v>
      </c>
      <c r="T46" s="13">
        <v>8</v>
      </c>
      <c r="U46" s="34">
        <v>59.6</v>
      </c>
      <c r="V46" s="13">
        <v>8</v>
      </c>
      <c r="W46" s="34">
        <v>220.6</v>
      </c>
      <c r="X46" s="13">
        <v>7</v>
      </c>
      <c r="Y46" s="34">
        <v>25</v>
      </c>
      <c r="Z46" s="13">
        <f t="shared" si="0"/>
        <v>117</v>
      </c>
      <c r="AA46" s="34">
        <v>1285.3999999999999</v>
      </c>
    </row>
    <row r="47" spans="1:27" ht="13.5" customHeight="1" x14ac:dyDescent="0.25">
      <c r="A47" s="12" t="s">
        <v>29</v>
      </c>
      <c r="B47" s="13">
        <v>0</v>
      </c>
      <c r="C47" s="34">
        <v>0</v>
      </c>
      <c r="D47" s="13">
        <v>0</v>
      </c>
      <c r="E47" s="34">
        <v>0</v>
      </c>
      <c r="F47" s="13">
        <v>0</v>
      </c>
      <c r="G47" s="34">
        <v>0</v>
      </c>
      <c r="H47" s="13">
        <v>0</v>
      </c>
      <c r="I47" s="34">
        <v>0</v>
      </c>
      <c r="J47" s="13">
        <v>0</v>
      </c>
      <c r="K47" s="34">
        <v>0</v>
      </c>
      <c r="L47" s="13">
        <v>2</v>
      </c>
      <c r="M47" s="34">
        <v>50.6</v>
      </c>
      <c r="N47" s="13">
        <v>1</v>
      </c>
      <c r="O47" s="34">
        <v>39.9</v>
      </c>
      <c r="P47" s="13">
        <v>0</v>
      </c>
      <c r="Q47" s="34">
        <v>0</v>
      </c>
      <c r="R47" s="13">
        <v>0</v>
      </c>
      <c r="S47" s="34">
        <v>0</v>
      </c>
      <c r="T47" s="13">
        <v>1</v>
      </c>
      <c r="U47" s="34">
        <v>20.5</v>
      </c>
      <c r="V47" s="13">
        <v>1</v>
      </c>
      <c r="W47" s="34">
        <v>6.6</v>
      </c>
      <c r="X47" s="21">
        <v>0</v>
      </c>
      <c r="Y47" s="34">
        <v>0</v>
      </c>
      <c r="Z47" s="13">
        <f t="shared" si="0"/>
        <v>5</v>
      </c>
      <c r="AA47" s="34">
        <v>117.6</v>
      </c>
    </row>
    <row r="48" spans="1:27" ht="13.5" customHeight="1" x14ac:dyDescent="0.25">
      <c r="A48" s="12" t="s">
        <v>30</v>
      </c>
      <c r="B48" s="13">
        <v>0</v>
      </c>
      <c r="C48" s="34">
        <v>0</v>
      </c>
      <c r="D48" s="13">
        <v>3</v>
      </c>
      <c r="E48" s="34">
        <v>14.8</v>
      </c>
      <c r="F48" s="13">
        <v>1</v>
      </c>
      <c r="G48" s="34">
        <v>59.5</v>
      </c>
      <c r="H48" s="13">
        <v>1</v>
      </c>
      <c r="I48" s="34">
        <v>41.3</v>
      </c>
      <c r="J48" s="13">
        <v>1</v>
      </c>
      <c r="K48" s="34">
        <v>15.6</v>
      </c>
      <c r="L48" s="13">
        <v>1</v>
      </c>
      <c r="M48" s="34">
        <v>6.9</v>
      </c>
      <c r="N48" s="13">
        <v>3</v>
      </c>
      <c r="O48" s="34">
        <v>19.600000000000001</v>
      </c>
      <c r="P48" s="13">
        <v>4</v>
      </c>
      <c r="Q48" s="34">
        <v>23.7</v>
      </c>
      <c r="R48" s="13">
        <v>1</v>
      </c>
      <c r="S48" s="34">
        <v>9.9</v>
      </c>
      <c r="T48" s="13">
        <v>3</v>
      </c>
      <c r="U48" s="34">
        <v>22.2</v>
      </c>
      <c r="V48" s="13">
        <v>0</v>
      </c>
      <c r="W48" s="34">
        <v>0</v>
      </c>
      <c r="X48" s="21">
        <v>0</v>
      </c>
      <c r="Y48" s="34">
        <v>0</v>
      </c>
      <c r="Z48" s="13">
        <f t="shared" si="0"/>
        <v>18</v>
      </c>
      <c r="AA48" s="34">
        <v>213.5</v>
      </c>
    </row>
    <row r="49" spans="1:27" ht="13.5" customHeight="1" x14ac:dyDescent="0.25">
      <c r="A49" s="12" t="s">
        <v>31</v>
      </c>
      <c r="B49" s="13">
        <v>0</v>
      </c>
      <c r="C49" s="34">
        <v>0</v>
      </c>
      <c r="D49" s="13">
        <v>1</v>
      </c>
      <c r="E49" s="34">
        <v>4.3</v>
      </c>
      <c r="F49" s="13">
        <v>0</v>
      </c>
      <c r="G49" s="34">
        <v>0</v>
      </c>
      <c r="H49" s="13">
        <v>0</v>
      </c>
      <c r="I49" s="34">
        <v>0</v>
      </c>
      <c r="J49" s="13">
        <v>1</v>
      </c>
      <c r="K49" s="34">
        <v>30.2</v>
      </c>
      <c r="L49" s="13">
        <v>0</v>
      </c>
      <c r="M49" s="34">
        <v>0</v>
      </c>
      <c r="N49" s="13">
        <v>2</v>
      </c>
      <c r="O49" s="34">
        <v>14.2</v>
      </c>
      <c r="P49" s="13">
        <v>0</v>
      </c>
      <c r="Q49" s="34">
        <v>0</v>
      </c>
      <c r="R49" s="13">
        <v>0</v>
      </c>
      <c r="S49" s="34">
        <v>0</v>
      </c>
      <c r="T49" s="13">
        <v>0</v>
      </c>
      <c r="U49" s="34">
        <v>0</v>
      </c>
      <c r="V49" s="13">
        <v>3</v>
      </c>
      <c r="W49" s="34">
        <v>148.5</v>
      </c>
      <c r="X49" s="13">
        <v>0</v>
      </c>
      <c r="Y49" s="34">
        <v>0</v>
      </c>
      <c r="Z49" s="13">
        <f t="shared" si="0"/>
        <v>7</v>
      </c>
      <c r="AA49" s="34">
        <v>197.2</v>
      </c>
    </row>
    <row r="50" spans="1:27" ht="13.5" customHeight="1" x14ac:dyDescent="0.25">
      <c r="A50" s="12" t="s">
        <v>32</v>
      </c>
      <c r="B50" s="13">
        <v>0</v>
      </c>
      <c r="C50" s="34">
        <v>0</v>
      </c>
      <c r="D50" s="13">
        <v>0</v>
      </c>
      <c r="E50" s="34">
        <v>0</v>
      </c>
      <c r="F50" s="13">
        <v>0</v>
      </c>
      <c r="G50" s="34">
        <v>0</v>
      </c>
      <c r="H50" s="13">
        <v>0</v>
      </c>
      <c r="I50" s="34">
        <v>0</v>
      </c>
      <c r="J50" s="13">
        <v>2</v>
      </c>
      <c r="K50" s="34">
        <v>43.7</v>
      </c>
      <c r="L50" s="13">
        <v>1</v>
      </c>
      <c r="M50" s="34">
        <v>6.3</v>
      </c>
      <c r="N50" s="13">
        <v>0</v>
      </c>
      <c r="O50" s="34">
        <v>0</v>
      </c>
      <c r="P50" s="13">
        <v>1</v>
      </c>
      <c r="Q50" s="34">
        <v>53.4</v>
      </c>
      <c r="R50" s="13">
        <v>0</v>
      </c>
      <c r="S50" s="34">
        <v>0</v>
      </c>
      <c r="T50" s="13">
        <v>0</v>
      </c>
      <c r="U50" s="34">
        <v>0</v>
      </c>
      <c r="V50" s="13">
        <v>9</v>
      </c>
      <c r="W50" s="34">
        <v>291.89999999999998</v>
      </c>
      <c r="X50" s="32">
        <v>3</v>
      </c>
      <c r="Y50" s="36">
        <v>46.3</v>
      </c>
      <c r="Z50" s="13">
        <f t="shared" si="0"/>
        <v>16</v>
      </c>
      <c r="AA50" s="34">
        <v>441.59999999999997</v>
      </c>
    </row>
    <row r="51" spans="1:27" ht="13.5" customHeight="1" x14ac:dyDescent="0.25">
      <c r="A51" s="12" t="s">
        <v>33</v>
      </c>
      <c r="B51" s="13">
        <v>0</v>
      </c>
      <c r="C51" s="34">
        <v>0</v>
      </c>
      <c r="D51" s="13">
        <v>0</v>
      </c>
      <c r="E51" s="34">
        <v>0</v>
      </c>
      <c r="F51" s="13">
        <v>0</v>
      </c>
      <c r="G51" s="34">
        <v>0</v>
      </c>
      <c r="H51" s="13">
        <v>0</v>
      </c>
      <c r="I51" s="34">
        <v>0</v>
      </c>
      <c r="J51" s="13">
        <v>0</v>
      </c>
      <c r="K51" s="34">
        <v>0</v>
      </c>
      <c r="L51" s="13">
        <v>0</v>
      </c>
      <c r="M51" s="34">
        <v>0</v>
      </c>
      <c r="N51" s="13">
        <v>0</v>
      </c>
      <c r="O51" s="34">
        <v>0</v>
      </c>
      <c r="P51" s="13">
        <v>0</v>
      </c>
      <c r="Q51" s="34">
        <v>0</v>
      </c>
      <c r="R51" s="13">
        <v>1</v>
      </c>
      <c r="S51" s="34">
        <v>2.1</v>
      </c>
      <c r="T51" s="13">
        <v>0</v>
      </c>
      <c r="U51" s="34">
        <v>0</v>
      </c>
      <c r="V51" s="13">
        <v>0</v>
      </c>
      <c r="W51" s="34">
        <v>0</v>
      </c>
      <c r="X51" s="21">
        <v>0</v>
      </c>
      <c r="Y51" s="34">
        <v>0</v>
      </c>
      <c r="Z51" s="13">
        <f t="shared" si="0"/>
        <v>1</v>
      </c>
      <c r="AA51" s="34">
        <v>2.1</v>
      </c>
    </row>
    <row r="52" spans="1:27" s="5" customFormat="1" ht="13.5" customHeight="1" x14ac:dyDescent="0.25">
      <c r="A52" s="20" t="s">
        <v>34</v>
      </c>
      <c r="B52" s="14">
        <v>3</v>
      </c>
      <c r="C52" s="35">
        <v>13.3</v>
      </c>
      <c r="D52" s="14">
        <v>0</v>
      </c>
      <c r="E52" s="35">
        <v>0</v>
      </c>
      <c r="F52" s="14">
        <v>2</v>
      </c>
      <c r="G52" s="35">
        <v>10.8</v>
      </c>
      <c r="H52" s="14">
        <v>0</v>
      </c>
      <c r="I52" s="35">
        <v>0</v>
      </c>
      <c r="J52" s="14">
        <v>0</v>
      </c>
      <c r="K52" s="35">
        <v>0</v>
      </c>
      <c r="L52" s="14">
        <v>1</v>
      </c>
      <c r="M52" s="35">
        <v>20.6</v>
      </c>
      <c r="N52" s="14">
        <v>0</v>
      </c>
      <c r="O52" s="35">
        <v>0</v>
      </c>
      <c r="P52" s="14">
        <v>1</v>
      </c>
      <c r="Q52" s="35">
        <v>1.9</v>
      </c>
      <c r="R52" s="14">
        <v>0</v>
      </c>
      <c r="S52" s="35">
        <v>0</v>
      </c>
      <c r="T52" s="14">
        <v>0</v>
      </c>
      <c r="U52" s="35">
        <v>0</v>
      </c>
      <c r="V52" s="14">
        <v>0</v>
      </c>
      <c r="W52" s="35">
        <v>0</v>
      </c>
      <c r="X52" s="25">
        <v>0</v>
      </c>
      <c r="Y52" s="35">
        <v>0</v>
      </c>
      <c r="Z52" s="25">
        <f t="shared" si="0"/>
        <v>7</v>
      </c>
      <c r="AA52" s="35">
        <v>46.599999999999994</v>
      </c>
    </row>
    <row r="53" spans="1:27" ht="21" customHeight="1" x14ac:dyDescent="0.2">
      <c r="A53" s="24"/>
      <c r="B53" s="7"/>
      <c r="C53" s="23"/>
      <c r="D53" s="24"/>
      <c r="E53" s="23"/>
      <c r="F53" s="24"/>
      <c r="G53" s="23"/>
      <c r="H53" s="24"/>
      <c r="I53" s="23"/>
      <c r="J53" s="24"/>
      <c r="K53" s="23"/>
      <c r="L53" s="24"/>
      <c r="M53" s="23"/>
      <c r="N53" s="22"/>
      <c r="O53" s="29"/>
    </row>
    <row r="54" spans="1:27" ht="15.75" x14ac:dyDescent="0.25">
      <c r="A54" s="9"/>
      <c r="B54" s="9"/>
      <c r="C54" s="27"/>
      <c r="D54" s="9"/>
      <c r="E54" s="27"/>
      <c r="F54" s="9"/>
      <c r="G54" s="27"/>
      <c r="H54" s="9"/>
      <c r="I54" s="27"/>
      <c r="J54" s="9"/>
      <c r="K54" s="27"/>
      <c r="L54" s="9"/>
      <c r="M54" s="27"/>
    </row>
    <row r="55" spans="1:27" ht="15.75" x14ac:dyDescent="0.25">
      <c r="A55" s="9"/>
      <c r="B55" s="9"/>
      <c r="C55" s="27"/>
      <c r="D55" s="9"/>
      <c r="E55" s="27"/>
      <c r="F55" s="9"/>
      <c r="G55" s="27"/>
      <c r="H55" s="9"/>
      <c r="I55" s="27"/>
      <c r="J55" s="9"/>
      <c r="K55" s="27"/>
      <c r="L55" s="9"/>
      <c r="M55" s="27"/>
    </row>
    <row r="56" spans="1:27" ht="15.75" x14ac:dyDescent="0.25">
      <c r="A56" s="9"/>
      <c r="B56" s="9"/>
      <c r="C56" s="27"/>
      <c r="D56" s="9"/>
      <c r="E56" s="27"/>
      <c r="F56" s="9"/>
      <c r="G56" s="27"/>
      <c r="H56" s="9"/>
      <c r="I56" s="27"/>
      <c r="J56" s="9"/>
      <c r="K56" s="27"/>
      <c r="L56" s="9"/>
      <c r="M56" s="27"/>
    </row>
  </sheetData>
  <mergeCells count="17">
    <mergeCell ref="L10:M10"/>
    <mergeCell ref="A6:AA6"/>
    <mergeCell ref="N10:O10"/>
    <mergeCell ref="A10:A11"/>
    <mergeCell ref="A1:O1"/>
    <mergeCell ref="B10:C10"/>
    <mergeCell ref="D10:E10"/>
    <mergeCell ref="F10:G10"/>
    <mergeCell ref="A8:AA8"/>
    <mergeCell ref="P10:Q10"/>
    <mergeCell ref="R10:S10"/>
    <mergeCell ref="T10:U10"/>
    <mergeCell ref="V10:W10"/>
    <mergeCell ref="X10:Y10"/>
    <mergeCell ref="Z10:AA10"/>
    <mergeCell ref="H10:I10"/>
    <mergeCell ref="J10:K10"/>
  </mergeCells>
  <pageMargins left="0.35433070866141736" right="0" top="0.98425196850393704" bottom="0.59055118110236227" header="0" footer="0"/>
  <pageSetup scale="38" firstPageNumber="212" fitToHeight="2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2.2.6.2017</vt:lpstr>
      <vt:lpstr>'2.2.6.2017'!Área_de_impresión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Rodriguez Zarate</dc:creator>
  <cp:lastModifiedBy>Martha Marisela Avila Jimenez</cp:lastModifiedBy>
  <cp:lastPrinted>2016-02-11T23:07:44Z</cp:lastPrinted>
  <dcterms:created xsi:type="dcterms:W3CDTF">2012-04-27T17:56:28Z</dcterms:created>
  <dcterms:modified xsi:type="dcterms:W3CDTF">2018-03-22T17:11:57Z</dcterms:modified>
</cp:coreProperties>
</file>